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20" windowHeight="12660"/>
  </bookViews>
  <sheets>
    <sheet name="Raw stock_num pasture_area" sheetId="1" r:id="rId1"/>
    <sheet name="Raw SR" sheetId="2" r:id="rId2"/>
    <sheet name="log model" sheetId="6" r:id="rId3"/>
    <sheet name="linear model" sheetId="7" r:id="rId4"/>
    <sheet name="Calculation" sheetId="5" r:id="rId5"/>
  </sheets>
  <calcPr calcId="125725" calcMode="autoNoTable"/>
</workbook>
</file>

<file path=xl/calcChain.xml><?xml version="1.0" encoding="utf-8"?>
<calcChain xmlns="http://schemas.openxmlformats.org/spreadsheetml/2006/main">
  <c r="X71" i="5"/>
  <c r="W71"/>
  <c r="V71"/>
  <c r="U71"/>
  <c r="T71"/>
  <c r="S71"/>
  <c r="R71"/>
  <c r="Q71"/>
  <c r="P71"/>
  <c r="O71"/>
  <c r="N71"/>
  <c r="M71"/>
  <c r="L71"/>
  <c r="K71"/>
  <c r="J71"/>
  <c r="I71"/>
  <c r="H71"/>
  <c r="G71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X9"/>
  <c r="W9"/>
  <c r="V9"/>
  <c r="U9"/>
  <c r="T9"/>
  <c r="S9"/>
  <c r="R9"/>
  <c r="Q9"/>
  <c r="P9"/>
  <c r="O9"/>
  <c r="N9"/>
  <c r="M9"/>
  <c r="L9"/>
  <c r="K9"/>
  <c r="J9"/>
  <c r="I9"/>
  <c r="H9"/>
  <c r="G9"/>
  <c r="X8"/>
  <c r="W8"/>
  <c r="V8"/>
  <c r="U8"/>
  <c r="T8"/>
  <c r="S8"/>
  <c r="R8"/>
  <c r="Q8"/>
  <c r="P8"/>
  <c r="O8"/>
  <c r="N8"/>
  <c r="M8"/>
  <c r="L8"/>
  <c r="K8"/>
  <c r="J8"/>
  <c r="I8"/>
  <c r="H8"/>
  <c r="G8"/>
  <c r="X7"/>
  <c r="W7"/>
  <c r="V7"/>
  <c r="U7"/>
  <c r="T7"/>
  <c r="S7"/>
  <c r="R7"/>
  <c r="Q7"/>
  <c r="P7"/>
  <c r="O7"/>
  <c r="N7"/>
  <c r="M7"/>
  <c r="L7"/>
  <c r="K7"/>
  <c r="J7"/>
  <c r="I7"/>
  <c r="H7"/>
  <c r="H2"/>
  <c r="G7"/>
  <c r="H1"/>
</calcChain>
</file>

<file path=xl/sharedStrings.xml><?xml version="1.0" encoding="utf-8"?>
<sst xmlns="http://schemas.openxmlformats.org/spreadsheetml/2006/main" count="3536" uniqueCount="310">
  <si>
    <t>year</t>
  </si>
  <si>
    <t>ta96</t>
  </si>
  <si>
    <t>ta96_desc</t>
  </si>
  <si>
    <t>area_pasture_adj</t>
  </si>
  <si>
    <t>dairy_ta</t>
  </si>
  <si>
    <t>Far North District</t>
  </si>
  <si>
    <t>Whangarei District</t>
  </si>
  <si>
    <t>Kaipara District</t>
  </si>
  <si>
    <t>Rodney District</t>
  </si>
  <si>
    <t>North Shore City</t>
  </si>
  <si>
    <t>Waitakere City</t>
  </si>
  <si>
    <t>Auckland City</t>
  </si>
  <si>
    <t>Manukau City</t>
  </si>
  <si>
    <t>Papakura District</t>
  </si>
  <si>
    <t>Franklin District</t>
  </si>
  <si>
    <t>Thames-Coromandel District</t>
  </si>
  <si>
    <t>Hauraki District</t>
  </si>
  <si>
    <t>Waikato District</t>
  </si>
  <si>
    <t>Matamata-Piako District</t>
  </si>
  <si>
    <t>Waipa District</t>
  </si>
  <si>
    <t>Otorohanga District</t>
  </si>
  <si>
    <t>South Waikato District</t>
  </si>
  <si>
    <t>Waitomo District</t>
  </si>
  <si>
    <t>Taupo District</t>
  </si>
  <si>
    <t>Western Bay Of Plenty District</t>
  </si>
  <si>
    <t>Tauranga District</t>
  </si>
  <si>
    <t>Rotorua District</t>
  </si>
  <si>
    <t>Whakatane District</t>
  </si>
  <si>
    <t>Opotiki District</t>
  </si>
  <si>
    <t>Gisborne District</t>
  </si>
  <si>
    <t>Wairoa District</t>
  </si>
  <si>
    <t>Central Hawke's Bay District</t>
  </si>
  <si>
    <t>New Plymouth District</t>
  </si>
  <si>
    <t>Stratford District</t>
  </si>
  <si>
    <t>South Taranaki District</t>
  </si>
  <si>
    <t>Ruapehu District</t>
  </si>
  <si>
    <t>Wanganui District</t>
  </si>
  <si>
    <t>Rangitikei District</t>
  </si>
  <si>
    <t>Manawatu District</t>
  </si>
  <si>
    <t>Palmerston North City</t>
  </si>
  <si>
    <t>Tararua District</t>
  </si>
  <si>
    <t>Horowhenua District</t>
  </si>
  <si>
    <t>Kapiti Coast District</t>
  </si>
  <si>
    <t>Porirua City</t>
  </si>
  <si>
    <t>Upper Hutt City</t>
  </si>
  <si>
    <t>Lower Hutt City</t>
  </si>
  <si>
    <t>Masterton District</t>
  </si>
  <si>
    <t>Carterton District</t>
  </si>
  <si>
    <t>South Wairarapa District</t>
  </si>
  <si>
    <t>Tasman District</t>
  </si>
  <si>
    <t>Nelson City</t>
  </si>
  <si>
    <t>Marlborough District</t>
  </si>
  <si>
    <t>Kaikoura District</t>
  </si>
  <si>
    <t>Buller District</t>
  </si>
  <si>
    <t>Grey District</t>
  </si>
  <si>
    <t>Westland District</t>
  </si>
  <si>
    <t>Hurunui District</t>
  </si>
  <si>
    <t>Waimakariri District</t>
  </si>
  <si>
    <t>Christchurch City</t>
  </si>
  <si>
    <t>Banks Peninsula District</t>
  </si>
  <si>
    <t>Selwyn District</t>
  </si>
  <si>
    <t>Ashburton District</t>
  </si>
  <si>
    <t>Timaru District</t>
  </si>
  <si>
    <t>Mackenzie District</t>
  </si>
  <si>
    <t>Waimate District</t>
  </si>
  <si>
    <t>Waitaki District</t>
  </si>
  <si>
    <t>Central Otago District</t>
  </si>
  <si>
    <t>Queenstown-Lakes District</t>
  </si>
  <si>
    <t>Dunedin City</t>
  </si>
  <si>
    <t>Clutha District</t>
  </si>
  <si>
    <t>Southland District</t>
  </si>
  <si>
    <t>Gore District</t>
  </si>
  <si>
    <t>Invercargill City</t>
  </si>
  <si>
    <t>Hawkes Bay</t>
  </si>
  <si>
    <t>Western Bay of Plenty District</t>
  </si>
  <si>
    <t>Year</t>
  </si>
  <si>
    <t>LIC Farm TA</t>
  </si>
  <si>
    <t>Average cows per ha</t>
  </si>
  <si>
    <t>Far North</t>
  </si>
  <si>
    <t>Whangarei</t>
  </si>
  <si>
    <t>Kaipara</t>
  </si>
  <si>
    <t>Rodney</t>
  </si>
  <si>
    <t>Papakura</t>
  </si>
  <si>
    <t>Franklin</t>
  </si>
  <si>
    <t>Thames-Coromandel</t>
  </si>
  <si>
    <t>Hauraki</t>
  </si>
  <si>
    <t>Waikato</t>
  </si>
  <si>
    <t>Matamata-Piako</t>
  </si>
  <si>
    <t>Waipa</t>
  </si>
  <si>
    <t>Otorohanga</t>
  </si>
  <si>
    <t>South Waikato</t>
  </si>
  <si>
    <t>Western Bay of Plenty</t>
  </si>
  <si>
    <t>Tauranga</t>
  </si>
  <si>
    <t>Opotiki</t>
  </si>
  <si>
    <t>Taupo</t>
  </si>
  <si>
    <t>Rotorua</t>
  </si>
  <si>
    <t>Waitomo</t>
  </si>
  <si>
    <t>Ruapehu</t>
  </si>
  <si>
    <t>Gisborne</t>
  </si>
  <si>
    <t>Wairoa</t>
  </si>
  <si>
    <t>Napier/Hastings</t>
  </si>
  <si>
    <t>Central Hawkes Bay</t>
  </si>
  <si>
    <t>New Plymouth</t>
  </si>
  <si>
    <t>Stratford</t>
  </si>
  <si>
    <t>South Taranaki</t>
  </si>
  <si>
    <t>Wanganui</t>
  </si>
  <si>
    <t>Rangitikei</t>
  </si>
  <si>
    <t>Manawatu</t>
  </si>
  <si>
    <t>Horowhenua</t>
  </si>
  <si>
    <t>Kapiti Coast</t>
  </si>
  <si>
    <t>Tararua</t>
  </si>
  <si>
    <t>Masterton</t>
  </si>
  <si>
    <t>Carterton</t>
  </si>
  <si>
    <t>South Wairarapa</t>
  </si>
  <si>
    <t>North Island</t>
  </si>
  <si>
    <t>Tasman</t>
  </si>
  <si>
    <t>Marlborough</t>
  </si>
  <si>
    <t>Kaikoura</t>
  </si>
  <si>
    <t>Buller</t>
  </si>
  <si>
    <t>Grey</t>
  </si>
  <si>
    <t>Westland</t>
  </si>
  <si>
    <t>Hurunui</t>
  </si>
  <si>
    <t>Waimakariri</t>
  </si>
  <si>
    <t>Banks Peninsula</t>
  </si>
  <si>
    <t>Selwyn</t>
  </si>
  <si>
    <t>Ashburton</t>
  </si>
  <si>
    <t>Timaru</t>
  </si>
  <si>
    <t>Waimate</t>
  </si>
  <si>
    <t>Waitaki</t>
  </si>
  <si>
    <t>Central Otago</t>
  </si>
  <si>
    <t>Clutha</t>
  </si>
  <si>
    <t>Southland</t>
  </si>
  <si>
    <t>Gore</t>
  </si>
  <si>
    <t>Invercargill</t>
  </si>
  <si>
    <t>South Island</t>
  </si>
  <si>
    <t>New Zealand</t>
  </si>
  <si>
    <t>Hamilton City</t>
  </si>
  <si>
    <t>Kawerau/Whakatane</t>
  </si>
  <si>
    <t>Timaru/MacKenzie</t>
  </si>
  <si>
    <t>Waitaki/Central Otago</t>
  </si>
  <si>
    <t>Tasman/Nelson City</t>
  </si>
  <si>
    <t>Napier</t>
  </si>
  <si>
    <t>Hastings</t>
  </si>
  <si>
    <t>MacKenzie</t>
  </si>
  <si>
    <t>----------------------------------------</t>
  </si>
  <si>
    <t xml:space="preserve">    'Ashburton'</t>
  </si>
  <si>
    <t>----------</t>
  </si>
  <si>
    <t>production per animal</t>
  </si>
  <si>
    <t>logrithmic model</t>
  </si>
  <si>
    <t>a =</t>
  </si>
  <si>
    <t xml:space="preserve">    'Banks Peninsula'</t>
  </si>
  <si>
    <t xml:space="preserve">    'Buller'</t>
  </si>
  <si>
    <t xml:space="preserve">    'Carterton'</t>
  </si>
  <si>
    <t>problem</t>
  </si>
  <si>
    <t xml:space="preserve">     1     0</t>
  </si>
  <si>
    <t xml:space="preserve">    'Central Hawkes Bay'</t>
  </si>
  <si>
    <t xml:space="preserve">    'Christchurch City'</t>
  </si>
  <si>
    <t xml:space="preserve">    'Clutha'</t>
  </si>
  <si>
    <t xml:space="preserve">    'Dunedin City'</t>
  </si>
  <si>
    <t xml:space="preserve">    'Far North'</t>
  </si>
  <si>
    <t xml:space="preserve">    'Franklin'</t>
  </si>
  <si>
    <t xml:space="preserve">    'Gisborne'</t>
  </si>
  <si>
    <t xml:space="preserve">    'Gore'</t>
  </si>
  <si>
    <t xml:space="preserve">    'Grey'</t>
  </si>
  <si>
    <t xml:space="preserve">    'Hamilton City'</t>
  </si>
  <si>
    <t xml:space="preserve">    'Hauraki'</t>
  </si>
  <si>
    <t xml:space="preserve">    'Horowhenua'</t>
  </si>
  <si>
    <t xml:space="preserve">    'Hurunui'</t>
  </si>
  <si>
    <t xml:space="preserve">    'Invercargill'</t>
  </si>
  <si>
    <t xml:space="preserve">    'Kaikoura'</t>
  </si>
  <si>
    <t xml:space="preserve">    'Kaipara'</t>
  </si>
  <si>
    <t xml:space="preserve">    'Kapiti Coast'</t>
  </si>
  <si>
    <t xml:space="preserve">    'Kawerau/Whakatane'</t>
  </si>
  <si>
    <t xml:space="preserve">    'Manawatu'</t>
  </si>
  <si>
    <t xml:space="preserve">    'Manukau City'</t>
  </si>
  <si>
    <t xml:space="preserve">    'Marlborough'</t>
  </si>
  <si>
    <t xml:space="preserve">    'Masterton'</t>
  </si>
  <si>
    <t xml:space="preserve">    'Matamata-Piako'</t>
  </si>
  <si>
    <t xml:space="preserve">    'Napier/Hastings'</t>
  </si>
  <si>
    <t xml:space="preserve">    'Nelson City'</t>
  </si>
  <si>
    <t xml:space="preserve">    'New Plymouth'</t>
  </si>
  <si>
    <t xml:space="preserve">    'New Zealand'</t>
  </si>
  <si>
    <t xml:space="preserve">    'North Island'</t>
  </si>
  <si>
    <t xml:space="preserve">    'Opotiki'</t>
  </si>
  <si>
    <t xml:space="preserve">    'Otorohanga'</t>
  </si>
  <si>
    <t xml:space="preserve">    'Palmerston North City'</t>
  </si>
  <si>
    <t xml:space="preserve">    'Papakura'</t>
  </si>
  <si>
    <t xml:space="preserve">    'Rangitikei'</t>
  </si>
  <si>
    <t xml:space="preserve">    'Rodney'</t>
  </si>
  <si>
    <t xml:space="preserve">    'Rotorua'</t>
  </si>
  <si>
    <t xml:space="preserve">    'Ruapehu'</t>
  </si>
  <si>
    <t xml:space="preserve">    'Selwyn'</t>
  </si>
  <si>
    <t xml:space="preserve">    'South Island'</t>
  </si>
  <si>
    <t xml:space="preserve">    'South Taranaki'</t>
  </si>
  <si>
    <t xml:space="preserve">    'South Waikato'</t>
  </si>
  <si>
    <t xml:space="preserve">    'South Wairarapa'</t>
  </si>
  <si>
    <t xml:space="preserve">    'Southland'</t>
  </si>
  <si>
    <t xml:space="preserve">    'Stratford'</t>
  </si>
  <si>
    <t xml:space="preserve">    'Tararua'</t>
  </si>
  <si>
    <t xml:space="preserve">    'Tasman'</t>
  </si>
  <si>
    <t xml:space="preserve">    'Taupo'</t>
  </si>
  <si>
    <t xml:space="preserve">    'Tauranga'</t>
  </si>
  <si>
    <t xml:space="preserve">    'Thames-Coromandel'</t>
  </si>
  <si>
    <t xml:space="preserve">    'Timaru/MacKenzie'</t>
  </si>
  <si>
    <t xml:space="preserve">    'Upper Hutt City'</t>
  </si>
  <si>
    <t xml:space="preserve">    'Waikato'</t>
  </si>
  <si>
    <t xml:space="preserve">    'Waimakariri'</t>
  </si>
  <si>
    <t xml:space="preserve">    'Waimate'</t>
  </si>
  <si>
    <t xml:space="preserve">    'Waipa'</t>
  </si>
  <si>
    <t xml:space="preserve">    'Wairoa'</t>
  </si>
  <si>
    <t xml:space="preserve">    'Waitaki/Central Otago'</t>
  </si>
  <si>
    <t xml:space="preserve">    'Waitomo'</t>
  </si>
  <si>
    <t xml:space="preserve">    'Wanganui'</t>
  </si>
  <si>
    <t xml:space="preserve">    'Western Bay of Plenty'</t>
  </si>
  <si>
    <t xml:space="preserve">    'Westland'</t>
  </si>
  <si>
    <t xml:space="preserve">    'Whangarei'</t>
  </si>
  <si>
    <t xml:space="preserve">&gt;&gt; </t>
  </si>
  <si>
    <t>A coef.</t>
  </si>
  <si>
    <t>B coef.</t>
  </si>
  <si>
    <t xml:space="preserve">    </t>
  </si>
  <si>
    <t>linear model</t>
  </si>
  <si>
    <t>0.0497576     -96.4923</t>
  </si>
  <si>
    <t>0.020303     -38.7701</t>
  </si>
  <si>
    <t>0.0158788     -29.4852</t>
  </si>
  <si>
    <t>-0.00848485      19.6974</t>
  </si>
  <si>
    <t>0.0205455     -38.3478</t>
  </si>
  <si>
    <t>0.06612121     -129.3368</t>
  </si>
  <si>
    <t>0.0052727     -7.8269</t>
  </si>
  <si>
    <t>0.00878788     -15.0075</t>
  </si>
  <si>
    <t>0.005697     -9.3099</t>
  </si>
  <si>
    <t>0.0107273     -19.0311</t>
  </si>
  <si>
    <t>-0.0332727      69.3789</t>
  </si>
  <si>
    <t>-0.0129697      28.7088</t>
  </si>
  <si>
    <t>0.0506667     -99.3467</t>
  </si>
  <si>
    <t>0.05593939     -109.1596</t>
  </si>
  <si>
    <t>0.0157576     -28.8463</t>
  </si>
  <si>
    <t>0.01      -17.342</t>
  </si>
  <si>
    <t>0.0318182     -60.7907</t>
  </si>
  <si>
    <t>0.0210909     -39.6776</t>
  </si>
  <si>
    <t>0.0245455     -46.4938</t>
  </si>
  <si>
    <t>0.0100606     -17.9844</t>
  </si>
  <si>
    <t>-0.0126061      27.7822</t>
  </si>
  <si>
    <t>0.0156364     -28.5315</t>
  </si>
  <si>
    <t>0.012303     -21.9481</t>
  </si>
  <si>
    <t>0.0229697     -43.3628</t>
  </si>
  <si>
    <t>0.0286667     -54.7767</t>
  </si>
  <si>
    <t>0.0249697     -47.1628</t>
  </si>
  <si>
    <t>0.029697     -56.4019</t>
  </si>
  <si>
    <t>0.0330909     -63.6636</t>
  </si>
  <si>
    <t>0.0201212     -37.6468</t>
  </si>
  <si>
    <t>0.0126061     -22.6062</t>
  </si>
  <si>
    <t>0.0199394     -37.2036</t>
  </si>
  <si>
    <t>0.0181818     -33.6773</t>
  </si>
  <si>
    <t>0.00981818     -16.9267</t>
  </si>
  <si>
    <t>0.0195758      -36.331</t>
  </si>
  <si>
    <t>-0.00884848      20.4759</t>
  </si>
  <si>
    <t>-0.05757576       117.797</t>
  </si>
  <si>
    <t>0.0247273     -46.7511</t>
  </si>
  <si>
    <t>0.0185455     -34.9178</t>
  </si>
  <si>
    <t>0.0190303     -35.4332</t>
  </si>
  <si>
    <t>0.0211515     -39.9261</t>
  </si>
  <si>
    <t>0.06442424      -126.033</t>
  </si>
  <si>
    <t>0.0309697     -59.3348</t>
  </si>
  <si>
    <t>0.0109697     -19.0388</t>
  </si>
  <si>
    <t>0.0262424     -49.6657</t>
  </si>
  <si>
    <t>0.0180606     -33.4524</t>
  </si>
  <si>
    <t>0.0144848     -26.3514</t>
  </si>
  <si>
    <t>0.0012727    0.075091</t>
  </si>
  <si>
    <t>0.00684848     -11.0159</t>
  </si>
  <si>
    <t>0.028      -53.426</t>
  </si>
  <si>
    <t>0.039697     -76.9199</t>
  </si>
  <si>
    <t>0.0218182     -40.9607</t>
  </si>
  <si>
    <t>0.014303     -26.0921</t>
  </si>
  <si>
    <t>0.0331515     -63.3081</t>
  </si>
  <si>
    <t>-0.032        66.15</t>
  </si>
  <si>
    <t>0.0326061     -62.5042</t>
  </si>
  <si>
    <t>0.06721212     -131.9045</t>
  </si>
  <si>
    <t>0.0530303     -103.2332</t>
  </si>
  <si>
    <t>0.0351515     -67.4201</t>
  </si>
  <si>
    <t>-0.0192727      41.2469</t>
  </si>
  <si>
    <t>0.032303     -61.7561</t>
  </si>
  <si>
    <t>0.024303     -46.0521</t>
  </si>
  <si>
    <t>0.0243636     -46.2005</t>
  </si>
  <si>
    <t>0.0271515     -51.4801</t>
  </si>
  <si>
    <t>0.0348485     -67.8499</t>
  </si>
  <si>
    <t>0.0249091     -47.6524</t>
  </si>
  <si>
    <t>Log coef</t>
  </si>
  <si>
    <t>Linear coef</t>
  </si>
  <si>
    <t>Linear cell formula</t>
  </si>
  <si>
    <t>Log cell formula</t>
  </si>
  <si>
    <t>TA</t>
  </si>
  <si>
    <t>a coef.</t>
  </si>
  <si>
    <t>b coef.</t>
  </si>
  <si>
    <t>Formula:</t>
  </si>
  <si>
    <t>This is raw stock number and pasture area</t>
  </si>
  <si>
    <t>data from the Rural Economies database.</t>
  </si>
  <si>
    <t>These are the observed stocking rates from</t>
  </si>
  <si>
    <t>the LIC data</t>
  </si>
  <si>
    <t>This gives the coefficients estimated</t>
  </si>
  <si>
    <t>in Matlab for the logarithmic model.</t>
  </si>
  <si>
    <t>The left most column gives the raw</t>
  </si>
  <si>
    <t>Matlab output.</t>
  </si>
  <si>
    <t>The right most column reformats</t>
  </si>
  <si>
    <t>that output for ease of use.</t>
  </si>
  <si>
    <t>in Matlab for the linear model.</t>
  </si>
  <si>
    <t>Observed</t>
  </si>
  <si>
    <t>Estimated</t>
  </si>
  <si>
    <t>This table forecasts the stocking rate for each TA from 1998 back to 1981.</t>
  </si>
  <si>
    <t>These results are then used in the second excel sheet</t>
  </si>
  <si>
    <r>
      <t>When using the logarithmic model, some cells gives error values or negative numbers depending on the base year (</t>
    </r>
    <r>
      <rPr>
        <i/>
        <sz val="10"/>
        <rFont val="Arial"/>
        <family val="2"/>
      </rPr>
      <t>B</t>
    </r>
    <r>
      <rPr>
        <sz val="10"/>
        <rFont val="Arial"/>
        <family val="2"/>
      </rPr>
      <t xml:space="preserve"> coefficient)</t>
    </r>
  </si>
</sst>
</file>

<file path=xl/styles.xml><?xml version="1.0" encoding="utf-8"?>
<styleSheet xmlns="http://schemas.openxmlformats.org/spreadsheetml/2006/main">
  <fonts count="3">
    <font>
      <sz val="10"/>
      <name val="Arial"/>
    </font>
    <font>
      <i/>
      <sz val="1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2" fontId="0" fillId="6" borderId="0" xfId="0" applyNumberFormat="1" applyFill="1"/>
    <xf numFmtId="0" fontId="0" fillId="7" borderId="0" xfId="0" applyFill="1"/>
    <xf numFmtId="0" fontId="0" fillId="0" borderId="0" xfId="0" applyFill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57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2.75"/>
  <cols>
    <col min="1" max="1" width="5" bestFit="1" customWidth="1"/>
    <col min="2" max="2" width="4.5703125" bestFit="1" customWidth="1"/>
    <col min="3" max="3" width="27.140625" bestFit="1" customWidth="1"/>
    <col min="4" max="4" width="15.28515625" bestFit="1" customWidth="1"/>
    <col min="5" max="5" width="9" bestFit="1" customWidth="1"/>
    <col min="7" max="7" width="11" bestFit="1" customWidth="1"/>
  </cols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0">
      <c r="A2">
        <v>1981</v>
      </c>
      <c r="B2">
        <v>1</v>
      </c>
      <c r="C2" t="s">
        <v>5</v>
      </c>
      <c r="D2">
        <v>327366.09999999998</v>
      </c>
      <c r="E2">
        <v>92116.2</v>
      </c>
      <c r="F2" s="2"/>
      <c r="G2" s="2"/>
      <c r="H2" s="2"/>
      <c r="I2" s="2"/>
      <c r="J2" s="2"/>
    </row>
    <row r="3" spans="1:10">
      <c r="A3">
        <v>1981</v>
      </c>
      <c r="B3">
        <v>2</v>
      </c>
      <c r="C3" t="s">
        <v>6</v>
      </c>
      <c r="D3">
        <v>186474.3</v>
      </c>
      <c r="E3">
        <v>110725.3</v>
      </c>
      <c r="F3" s="2"/>
      <c r="G3" s="2" t="s">
        <v>294</v>
      </c>
      <c r="H3" s="2"/>
      <c r="I3" s="2"/>
      <c r="J3" s="2"/>
    </row>
    <row r="4" spans="1:10">
      <c r="A4">
        <v>1981</v>
      </c>
      <c r="B4">
        <v>3</v>
      </c>
      <c r="C4" t="s">
        <v>7</v>
      </c>
      <c r="D4">
        <v>240436.1</v>
      </c>
      <c r="E4">
        <v>124840.8</v>
      </c>
      <c r="F4" s="2"/>
      <c r="G4" s="2" t="s">
        <v>295</v>
      </c>
      <c r="H4" s="2"/>
      <c r="I4" s="2"/>
      <c r="J4" s="2"/>
    </row>
    <row r="5" spans="1:10">
      <c r="A5">
        <v>1981</v>
      </c>
      <c r="B5">
        <v>4</v>
      </c>
      <c r="C5" t="s">
        <v>8</v>
      </c>
      <c r="D5">
        <v>177238.6</v>
      </c>
      <c r="E5">
        <v>73210.649999999994</v>
      </c>
      <c r="F5" s="2"/>
      <c r="G5" s="2"/>
      <c r="H5" s="2"/>
      <c r="I5" s="2"/>
      <c r="J5" s="2"/>
    </row>
    <row r="6" spans="1:10">
      <c r="A6">
        <v>1981</v>
      </c>
      <c r="B6">
        <v>5</v>
      </c>
      <c r="C6" t="s">
        <v>9</v>
      </c>
      <c r="D6">
        <v>384.89420000000001</v>
      </c>
      <c r="E6">
        <v>7.3712119999999999</v>
      </c>
    </row>
    <row r="7" spans="1:10">
      <c r="A7">
        <v>1981</v>
      </c>
      <c r="B7">
        <v>6</v>
      </c>
      <c r="C7" t="s">
        <v>10</v>
      </c>
      <c r="D7">
        <v>8266.2780000000002</v>
      </c>
      <c r="E7">
        <v>9877.2579999999998</v>
      </c>
    </row>
    <row r="8" spans="1:10">
      <c r="A8">
        <v>1981</v>
      </c>
      <c r="B8">
        <v>7</v>
      </c>
      <c r="C8" t="s">
        <v>11</v>
      </c>
      <c r="D8">
        <v>9973.8250000000007</v>
      </c>
      <c r="E8">
        <v>1299.366</v>
      </c>
    </row>
    <row r="9" spans="1:10">
      <c r="A9">
        <v>1981</v>
      </c>
      <c r="B9">
        <v>8</v>
      </c>
      <c r="C9" t="s">
        <v>12</v>
      </c>
      <c r="D9">
        <v>32942.720000000001</v>
      </c>
      <c r="E9">
        <v>17889.34</v>
      </c>
    </row>
    <row r="10" spans="1:10">
      <c r="A10">
        <v>1981</v>
      </c>
      <c r="B10">
        <v>9</v>
      </c>
      <c r="C10" t="s">
        <v>13</v>
      </c>
      <c r="D10">
        <v>19786.7</v>
      </c>
      <c r="E10">
        <v>6545.0720000000001</v>
      </c>
    </row>
    <row r="11" spans="1:10">
      <c r="A11">
        <v>1981</v>
      </c>
      <c r="B11">
        <v>10</v>
      </c>
      <c r="C11" t="s">
        <v>14</v>
      </c>
      <c r="D11">
        <v>189363.9</v>
      </c>
      <c r="E11">
        <v>126673.8</v>
      </c>
    </row>
    <row r="12" spans="1:10">
      <c r="A12">
        <v>1981</v>
      </c>
      <c r="B12">
        <v>11</v>
      </c>
      <c r="C12" t="s">
        <v>15</v>
      </c>
      <c r="D12">
        <v>68376.460000000006</v>
      </c>
      <c r="E12">
        <v>31863.65</v>
      </c>
    </row>
    <row r="13" spans="1:10">
      <c r="A13">
        <v>1981</v>
      </c>
      <c r="B13">
        <v>12</v>
      </c>
      <c r="C13" t="s">
        <v>16</v>
      </c>
      <c r="D13">
        <v>82779.41</v>
      </c>
      <c r="E13">
        <v>119250</v>
      </c>
    </row>
    <row r="14" spans="1:10">
      <c r="A14">
        <v>1981</v>
      </c>
      <c r="B14">
        <v>13</v>
      </c>
      <c r="C14" t="s">
        <v>17</v>
      </c>
      <c r="D14">
        <v>250030.6</v>
      </c>
      <c r="E14">
        <v>197151.4</v>
      </c>
    </row>
    <row r="15" spans="1:10">
      <c r="A15">
        <v>1981</v>
      </c>
      <c r="B15">
        <v>15</v>
      </c>
      <c r="C15" t="s">
        <v>18</v>
      </c>
      <c r="D15">
        <v>150221.29999999999</v>
      </c>
      <c r="E15">
        <v>279733.90000000002</v>
      </c>
    </row>
    <row r="16" spans="1:10">
      <c r="A16">
        <v>1981</v>
      </c>
      <c r="B16">
        <v>17</v>
      </c>
      <c r="C16" t="s">
        <v>19</v>
      </c>
      <c r="D16">
        <v>123649.1</v>
      </c>
      <c r="E16">
        <v>168090.4</v>
      </c>
    </row>
    <row r="17" spans="1:5">
      <c r="A17">
        <v>1981</v>
      </c>
      <c r="B17">
        <v>18</v>
      </c>
      <c r="C17" t="s">
        <v>20</v>
      </c>
      <c r="D17">
        <v>137096.4</v>
      </c>
      <c r="E17">
        <v>97593.77</v>
      </c>
    </row>
    <row r="18" spans="1:5">
      <c r="A18">
        <v>1981</v>
      </c>
      <c r="B18">
        <v>19</v>
      </c>
      <c r="C18" t="s">
        <v>21</v>
      </c>
      <c r="D18">
        <v>58459.27</v>
      </c>
      <c r="E18">
        <v>140088.29999999999</v>
      </c>
    </row>
    <row r="19" spans="1:5">
      <c r="A19">
        <v>1981</v>
      </c>
      <c r="B19">
        <v>20</v>
      </c>
      <c r="C19" t="s">
        <v>22</v>
      </c>
      <c r="D19">
        <v>258962.6</v>
      </c>
      <c r="E19">
        <v>8994.8089999999993</v>
      </c>
    </row>
    <row r="20" spans="1:5">
      <c r="A20">
        <v>1981</v>
      </c>
      <c r="B20">
        <v>21</v>
      </c>
      <c r="C20" t="s">
        <v>23</v>
      </c>
      <c r="D20">
        <v>142151</v>
      </c>
      <c r="E20">
        <v>10144.81</v>
      </c>
    </row>
    <row r="21" spans="1:5">
      <c r="A21">
        <v>1981</v>
      </c>
      <c r="B21">
        <v>22</v>
      </c>
      <c r="C21" t="s">
        <v>24</v>
      </c>
      <c r="D21">
        <v>73542.55</v>
      </c>
      <c r="E21">
        <v>89852.54</v>
      </c>
    </row>
    <row r="22" spans="1:5">
      <c r="A22">
        <v>1981</v>
      </c>
      <c r="B22">
        <v>23</v>
      </c>
      <c r="C22" t="s">
        <v>25</v>
      </c>
      <c r="D22">
        <v>32408.65</v>
      </c>
      <c r="E22">
        <v>6170.0659999999998</v>
      </c>
    </row>
    <row r="23" spans="1:5">
      <c r="A23">
        <v>1981</v>
      </c>
      <c r="B23">
        <v>24</v>
      </c>
      <c r="C23" t="s">
        <v>26</v>
      </c>
      <c r="D23">
        <v>140361.29999999999</v>
      </c>
      <c r="E23">
        <v>65679.210000000006</v>
      </c>
    </row>
    <row r="24" spans="1:5">
      <c r="A24">
        <v>1981</v>
      </c>
      <c r="B24">
        <v>25</v>
      </c>
      <c r="C24" t="s">
        <v>27</v>
      </c>
      <c r="D24">
        <v>105237</v>
      </c>
      <c r="E24">
        <v>100558.5</v>
      </c>
    </row>
    <row r="25" spans="1:5">
      <c r="A25">
        <v>1981</v>
      </c>
      <c r="B25">
        <v>27</v>
      </c>
      <c r="C25" t="s">
        <v>28</v>
      </c>
      <c r="D25">
        <v>42394.26</v>
      </c>
      <c r="E25">
        <v>27771.61</v>
      </c>
    </row>
    <row r="26" spans="1:5">
      <c r="A26">
        <v>1981</v>
      </c>
      <c r="B26">
        <v>28</v>
      </c>
      <c r="C26" t="s">
        <v>29</v>
      </c>
      <c r="D26">
        <v>459396.9</v>
      </c>
      <c r="E26">
        <v>4183.5249999999996</v>
      </c>
    </row>
    <row r="27" spans="1:5">
      <c r="A27">
        <v>1981</v>
      </c>
      <c r="B27">
        <v>29</v>
      </c>
      <c r="C27" t="s">
        <v>30</v>
      </c>
      <c r="D27">
        <v>202934.8</v>
      </c>
      <c r="E27">
        <v>2635.143</v>
      </c>
    </row>
    <row r="28" spans="1:5">
      <c r="A28">
        <v>1981</v>
      </c>
      <c r="B28">
        <v>32</v>
      </c>
      <c r="C28" t="s">
        <v>31</v>
      </c>
      <c r="D28">
        <v>276229</v>
      </c>
      <c r="E28">
        <v>5201.5940000000001</v>
      </c>
    </row>
    <row r="29" spans="1:5">
      <c r="A29">
        <v>1981</v>
      </c>
      <c r="B29">
        <v>33</v>
      </c>
      <c r="C29" t="s">
        <v>32</v>
      </c>
      <c r="D29">
        <v>119283.8</v>
      </c>
      <c r="E29">
        <v>134004.4</v>
      </c>
    </row>
    <row r="30" spans="1:5">
      <c r="A30">
        <v>1981</v>
      </c>
      <c r="B30">
        <v>34</v>
      </c>
      <c r="C30" t="s">
        <v>33</v>
      </c>
      <c r="D30">
        <v>120684.7</v>
      </c>
      <c r="E30">
        <v>67812.13</v>
      </c>
    </row>
    <row r="31" spans="1:5">
      <c r="A31">
        <v>1981</v>
      </c>
      <c r="B31">
        <v>35</v>
      </c>
      <c r="C31" t="s">
        <v>34</v>
      </c>
      <c r="D31">
        <v>217941.3</v>
      </c>
      <c r="E31">
        <v>282964.2</v>
      </c>
    </row>
    <row r="32" spans="1:5">
      <c r="A32">
        <v>1981</v>
      </c>
      <c r="B32">
        <v>36</v>
      </c>
      <c r="C32" t="s">
        <v>35</v>
      </c>
      <c r="D32">
        <v>326377.90000000002</v>
      </c>
      <c r="E32">
        <v>5246.1710000000003</v>
      </c>
    </row>
    <row r="33" spans="1:5">
      <c r="A33">
        <v>1981</v>
      </c>
      <c r="B33">
        <v>37</v>
      </c>
      <c r="C33" t="s">
        <v>36</v>
      </c>
      <c r="D33">
        <v>110144</v>
      </c>
      <c r="E33">
        <v>7812.9639999999999</v>
      </c>
    </row>
    <row r="34" spans="1:5">
      <c r="A34">
        <v>1981</v>
      </c>
      <c r="B34">
        <v>38</v>
      </c>
      <c r="C34" t="s">
        <v>37</v>
      </c>
      <c r="D34">
        <v>372741.2</v>
      </c>
      <c r="E34">
        <v>14701.04</v>
      </c>
    </row>
    <row r="35" spans="1:5">
      <c r="A35">
        <v>1981</v>
      </c>
      <c r="B35">
        <v>39</v>
      </c>
      <c r="C35" t="s">
        <v>38</v>
      </c>
      <c r="D35">
        <v>209574</v>
      </c>
      <c r="E35">
        <v>58346.16</v>
      </c>
    </row>
    <row r="36" spans="1:5">
      <c r="A36">
        <v>1981</v>
      </c>
      <c r="B36">
        <v>40</v>
      </c>
      <c r="C36" t="s">
        <v>39</v>
      </c>
      <c r="D36">
        <v>25249.19</v>
      </c>
      <c r="E36">
        <v>15945.47</v>
      </c>
    </row>
    <row r="37" spans="1:5">
      <c r="A37">
        <v>1981</v>
      </c>
      <c r="B37">
        <v>41</v>
      </c>
      <c r="C37" t="s">
        <v>40</v>
      </c>
      <c r="D37">
        <v>346706.6</v>
      </c>
      <c r="E37">
        <v>68263.87</v>
      </c>
    </row>
    <row r="38" spans="1:5">
      <c r="A38">
        <v>1981</v>
      </c>
      <c r="B38">
        <v>42</v>
      </c>
      <c r="C38" t="s">
        <v>41</v>
      </c>
      <c r="D38">
        <v>80958.78</v>
      </c>
      <c r="E38">
        <v>48157.74</v>
      </c>
    </row>
    <row r="39" spans="1:5">
      <c r="A39">
        <v>1981</v>
      </c>
      <c r="B39">
        <v>43</v>
      </c>
      <c r="C39" t="s">
        <v>42</v>
      </c>
      <c r="D39">
        <v>15491.88</v>
      </c>
      <c r="E39">
        <v>13678.75</v>
      </c>
    </row>
    <row r="40" spans="1:5">
      <c r="A40">
        <v>1981</v>
      </c>
      <c r="B40">
        <v>44</v>
      </c>
      <c r="C40" t="s">
        <v>43</v>
      </c>
      <c r="D40">
        <v>17584.14</v>
      </c>
      <c r="E40">
        <v>562.73569999999995</v>
      </c>
    </row>
    <row r="41" spans="1:5">
      <c r="A41">
        <v>1981</v>
      </c>
      <c r="B41">
        <v>45</v>
      </c>
      <c r="C41" t="s">
        <v>44</v>
      </c>
      <c r="D41">
        <v>0</v>
      </c>
      <c r="E41">
        <v>1904.74</v>
      </c>
    </row>
    <row r="42" spans="1:5">
      <c r="A42">
        <v>1981</v>
      </c>
      <c r="B42">
        <v>46</v>
      </c>
      <c r="C42" t="s">
        <v>45</v>
      </c>
      <c r="D42">
        <v>3708.3980000000001</v>
      </c>
      <c r="E42">
        <v>938.94190000000003</v>
      </c>
    </row>
    <row r="43" spans="1:5">
      <c r="A43">
        <v>1981</v>
      </c>
      <c r="B43">
        <v>48</v>
      </c>
      <c r="C43" t="s">
        <v>46</v>
      </c>
      <c r="D43">
        <v>174823.3</v>
      </c>
      <c r="E43">
        <v>6668.9030000000002</v>
      </c>
    </row>
    <row r="44" spans="1:5">
      <c r="A44">
        <v>1981</v>
      </c>
      <c r="B44">
        <v>49</v>
      </c>
      <c r="C44" t="s">
        <v>47</v>
      </c>
      <c r="D44">
        <v>60320.98</v>
      </c>
      <c r="E44">
        <v>19276.5</v>
      </c>
    </row>
    <row r="45" spans="1:5">
      <c r="A45">
        <v>1981</v>
      </c>
      <c r="B45">
        <v>50</v>
      </c>
      <c r="C45" t="s">
        <v>48</v>
      </c>
      <c r="D45">
        <v>142172.9</v>
      </c>
      <c r="E45">
        <v>24592.21</v>
      </c>
    </row>
    <row r="46" spans="1:5">
      <c r="A46">
        <v>1981</v>
      </c>
      <c r="B46">
        <v>51</v>
      </c>
      <c r="C46" t="s">
        <v>49</v>
      </c>
      <c r="D46">
        <v>234764.5</v>
      </c>
      <c r="E46">
        <v>37530.92</v>
      </c>
    </row>
    <row r="47" spans="1:5">
      <c r="A47">
        <v>1981</v>
      </c>
      <c r="B47">
        <v>52</v>
      </c>
      <c r="C47" t="s">
        <v>50</v>
      </c>
      <c r="D47">
        <v>12977.96</v>
      </c>
      <c r="E47">
        <v>1356.068</v>
      </c>
    </row>
    <row r="48" spans="1:5">
      <c r="A48">
        <v>1981</v>
      </c>
      <c r="B48">
        <v>53</v>
      </c>
      <c r="C48" t="s">
        <v>51</v>
      </c>
      <c r="D48">
        <v>572847.9</v>
      </c>
      <c r="E48">
        <v>13428.28</v>
      </c>
    </row>
    <row r="49" spans="1:5">
      <c r="A49">
        <v>1981</v>
      </c>
      <c r="B49">
        <v>54</v>
      </c>
      <c r="C49" t="s">
        <v>52</v>
      </c>
      <c r="D49">
        <v>107728.9</v>
      </c>
      <c r="E49">
        <v>5137.6260000000002</v>
      </c>
    </row>
    <row r="50" spans="1:5">
      <c r="A50">
        <v>1981</v>
      </c>
      <c r="B50">
        <v>55</v>
      </c>
      <c r="C50" t="s">
        <v>53</v>
      </c>
      <c r="D50">
        <v>69393.89</v>
      </c>
      <c r="E50">
        <v>18097.900000000001</v>
      </c>
    </row>
    <row r="51" spans="1:5">
      <c r="A51">
        <v>1981</v>
      </c>
      <c r="B51">
        <v>56</v>
      </c>
      <c r="C51" t="s">
        <v>54</v>
      </c>
      <c r="D51">
        <v>57320.25</v>
      </c>
      <c r="E51">
        <v>8428.51</v>
      </c>
    </row>
    <row r="52" spans="1:5">
      <c r="A52">
        <v>1981</v>
      </c>
      <c r="B52">
        <v>57</v>
      </c>
      <c r="C52" t="s">
        <v>55</v>
      </c>
      <c r="D52">
        <v>68857.87</v>
      </c>
      <c r="E52">
        <v>24132.02</v>
      </c>
    </row>
    <row r="53" spans="1:5">
      <c r="A53">
        <v>1981</v>
      </c>
      <c r="B53">
        <v>58</v>
      </c>
      <c r="C53" t="s">
        <v>56</v>
      </c>
      <c r="D53">
        <v>492934.2</v>
      </c>
      <c r="E53">
        <v>3031.8</v>
      </c>
    </row>
    <row r="54" spans="1:5">
      <c r="A54">
        <v>1981</v>
      </c>
      <c r="B54">
        <v>59</v>
      </c>
      <c r="C54" t="s">
        <v>57</v>
      </c>
      <c r="D54">
        <v>89869.63</v>
      </c>
      <c r="E54">
        <v>14183.86</v>
      </c>
    </row>
    <row r="55" spans="1:5">
      <c r="A55">
        <v>1981</v>
      </c>
      <c r="B55">
        <v>60</v>
      </c>
      <c r="C55" t="s">
        <v>58</v>
      </c>
      <c r="D55">
        <v>25593.41</v>
      </c>
      <c r="E55">
        <v>3713.9690000000001</v>
      </c>
    </row>
    <row r="56" spans="1:5">
      <c r="A56">
        <v>1981</v>
      </c>
      <c r="B56">
        <v>61</v>
      </c>
      <c r="C56" t="s">
        <v>59</v>
      </c>
      <c r="D56">
        <v>73950.91</v>
      </c>
      <c r="E56">
        <v>3236.6529999999998</v>
      </c>
    </row>
    <row r="57" spans="1:5">
      <c r="A57">
        <v>1981</v>
      </c>
      <c r="B57">
        <v>62</v>
      </c>
      <c r="C57" t="s">
        <v>60</v>
      </c>
      <c r="D57">
        <v>286266.90000000002</v>
      </c>
      <c r="E57">
        <v>20431.330000000002</v>
      </c>
    </row>
    <row r="58" spans="1:5">
      <c r="A58">
        <v>1981</v>
      </c>
      <c r="B58">
        <v>63</v>
      </c>
      <c r="C58" t="s">
        <v>61</v>
      </c>
      <c r="D58">
        <v>312240.90000000002</v>
      </c>
      <c r="E58">
        <v>7703.7780000000002</v>
      </c>
    </row>
    <row r="59" spans="1:5">
      <c r="A59">
        <v>1981</v>
      </c>
      <c r="B59">
        <v>64</v>
      </c>
      <c r="C59" t="s">
        <v>62</v>
      </c>
      <c r="D59">
        <v>165645</v>
      </c>
      <c r="E59">
        <v>9512.268</v>
      </c>
    </row>
    <row r="60" spans="1:5">
      <c r="A60">
        <v>1981</v>
      </c>
      <c r="B60">
        <v>65</v>
      </c>
      <c r="C60" t="s">
        <v>63</v>
      </c>
      <c r="D60">
        <v>443347.5</v>
      </c>
      <c r="E60">
        <v>109.4477</v>
      </c>
    </row>
    <row r="61" spans="1:5">
      <c r="A61">
        <v>1981</v>
      </c>
      <c r="B61">
        <v>66</v>
      </c>
      <c r="C61" t="s">
        <v>64</v>
      </c>
      <c r="D61">
        <v>293578.3</v>
      </c>
      <c r="E61">
        <v>1270.7470000000001</v>
      </c>
    </row>
    <row r="62" spans="1:5">
      <c r="A62">
        <v>1981</v>
      </c>
      <c r="B62">
        <v>68</v>
      </c>
      <c r="C62" t="s">
        <v>65</v>
      </c>
      <c r="D62">
        <v>529068.19999999995</v>
      </c>
      <c r="E62">
        <v>5049.5290000000005</v>
      </c>
    </row>
    <row r="63" spans="1:5">
      <c r="A63">
        <v>1981</v>
      </c>
      <c r="B63">
        <v>69</v>
      </c>
      <c r="C63" t="s">
        <v>66</v>
      </c>
      <c r="D63">
        <v>860940.9</v>
      </c>
      <c r="E63">
        <v>1201.076</v>
      </c>
    </row>
    <row r="64" spans="1:5">
      <c r="A64">
        <v>1981</v>
      </c>
      <c r="B64">
        <v>70</v>
      </c>
      <c r="C64" t="s">
        <v>67</v>
      </c>
      <c r="D64">
        <v>526129.30000000005</v>
      </c>
      <c r="E64">
        <v>168.4205</v>
      </c>
    </row>
    <row r="65" spans="1:5">
      <c r="A65">
        <v>1981</v>
      </c>
      <c r="B65">
        <v>71</v>
      </c>
      <c r="C65" t="s">
        <v>68</v>
      </c>
      <c r="D65">
        <v>256659.20000000001</v>
      </c>
      <c r="E65">
        <v>12904.11</v>
      </c>
    </row>
    <row r="66" spans="1:5">
      <c r="A66">
        <v>1981</v>
      </c>
      <c r="B66">
        <v>72</v>
      </c>
      <c r="C66" t="s">
        <v>69</v>
      </c>
      <c r="D66">
        <v>444038.2</v>
      </c>
      <c r="E66">
        <v>9710.68</v>
      </c>
    </row>
    <row r="67" spans="1:5">
      <c r="A67">
        <v>1981</v>
      </c>
      <c r="B67">
        <v>73</v>
      </c>
      <c r="C67" t="s">
        <v>70</v>
      </c>
      <c r="D67">
        <v>991803</v>
      </c>
      <c r="E67">
        <v>20503.830000000002</v>
      </c>
    </row>
    <row r="68" spans="1:5">
      <c r="A68">
        <v>1981</v>
      </c>
      <c r="B68">
        <v>74</v>
      </c>
      <c r="C68" t="s">
        <v>71</v>
      </c>
      <c r="D68">
        <v>136350.39999999999</v>
      </c>
      <c r="E68">
        <v>2978.8</v>
      </c>
    </row>
    <row r="69" spans="1:5">
      <c r="A69">
        <v>1981</v>
      </c>
      <c r="B69">
        <v>75</v>
      </c>
      <c r="C69" t="s">
        <v>72</v>
      </c>
      <c r="D69">
        <v>46212.15</v>
      </c>
      <c r="E69">
        <v>676.37459999999999</v>
      </c>
    </row>
    <row r="70" spans="1:5">
      <c r="A70">
        <v>1981</v>
      </c>
      <c r="B70">
        <v>80</v>
      </c>
      <c r="C70" t="s">
        <v>73</v>
      </c>
      <c r="D70">
        <v>303906.40000000002</v>
      </c>
      <c r="E70">
        <v>3760.9690000000001</v>
      </c>
    </row>
    <row r="71" spans="1:5">
      <c r="A71">
        <v>1982</v>
      </c>
      <c r="B71">
        <v>1</v>
      </c>
      <c r="C71" t="s">
        <v>5</v>
      </c>
      <c r="D71">
        <v>335499</v>
      </c>
      <c r="E71">
        <v>95680.09</v>
      </c>
    </row>
    <row r="72" spans="1:5">
      <c r="A72">
        <v>1982</v>
      </c>
      <c r="B72">
        <v>2</v>
      </c>
      <c r="C72" t="s">
        <v>6</v>
      </c>
      <c r="D72">
        <v>193203.4</v>
      </c>
      <c r="E72">
        <v>110424.1</v>
      </c>
    </row>
    <row r="73" spans="1:5">
      <c r="A73">
        <v>1982</v>
      </c>
      <c r="B73">
        <v>3</v>
      </c>
      <c r="C73" t="s">
        <v>7</v>
      </c>
      <c r="D73">
        <v>239107.8</v>
      </c>
      <c r="E73">
        <v>127582.8</v>
      </c>
    </row>
    <row r="74" spans="1:5">
      <c r="A74">
        <v>1982</v>
      </c>
      <c r="B74">
        <v>4</v>
      </c>
      <c r="C74" t="s">
        <v>8</v>
      </c>
      <c r="D74">
        <v>178713.60000000001</v>
      </c>
      <c r="E74">
        <v>74835.08</v>
      </c>
    </row>
    <row r="75" spans="1:5">
      <c r="A75">
        <v>1982</v>
      </c>
      <c r="B75">
        <v>5</v>
      </c>
      <c r="C75" t="s">
        <v>9</v>
      </c>
      <c r="D75">
        <v>388.16250000000002</v>
      </c>
      <c r="E75">
        <v>7.5359949999999998</v>
      </c>
    </row>
    <row r="76" spans="1:5">
      <c r="A76">
        <v>1982</v>
      </c>
      <c r="B76">
        <v>6</v>
      </c>
      <c r="C76" t="s">
        <v>10</v>
      </c>
      <c r="D76">
        <v>8293.777</v>
      </c>
      <c r="E76">
        <v>10046.299999999999</v>
      </c>
    </row>
    <row r="77" spans="1:5">
      <c r="A77">
        <v>1982</v>
      </c>
      <c r="B77">
        <v>7</v>
      </c>
      <c r="C77" t="s">
        <v>11</v>
      </c>
      <c r="D77">
        <v>9505.607</v>
      </c>
      <c r="E77">
        <v>1284.645</v>
      </c>
    </row>
    <row r="78" spans="1:5">
      <c r="A78">
        <v>1982</v>
      </c>
      <c r="B78">
        <v>8</v>
      </c>
      <c r="C78" t="s">
        <v>12</v>
      </c>
      <c r="D78">
        <v>32364.86</v>
      </c>
      <c r="E78">
        <v>17948.52</v>
      </c>
    </row>
    <row r="79" spans="1:5">
      <c r="A79">
        <v>1982</v>
      </c>
      <c r="B79">
        <v>9</v>
      </c>
      <c r="C79" t="s">
        <v>13</v>
      </c>
      <c r="D79">
        <v>19540.45</v>
      </c>
      <c r="E79">
        <v>6691.7470000000003</v>
      </c>
    </row>
    <row r="80" spans="1:5">
      <c r="A80">
        <v>1982</v>
      </c>
      <c r="B80">
        <v>10</v>
      </c>
      <c r="C80" t="s">
        <v>14</v>
      </c>
      <c r="D80">
        <v>189383.8</v>
      </c>
      <c r="E80">
        <v>130469.6</v>
      </c>
    </row>
    <row r="81" spans="1:5">
      <c r="A81">
        <v>1982</v>
      </c>
      <c r="B81">
        <v>11</v>
      </c>
      <c r="C81" t="s">
        <v>15</v>
      </c>
      <c r="D81">
        <v>67981.38</v>
      </c>
      <c r="E81">
        <v>31467.279999999999</v>
      </c>
    </row>
    <row r="82" spans="1:5">
      <c r="A82">
        <v>1982</v>
      </c>
      <c r="B82">
        <v>12</v>
      </c>
      <c r="C82" t="s">
        <v>16</v>
      </c>
      <c r="D82">
        <v>82471.960000000006</v>
      </c>
      <c r="E82">
        <v>122721.8</v>
      </c>
    </row>
    <row r="83" spans="1:5">
      <c r="A83">
        <v>1982</v>
      </c>
      <c r="B83">
        <v>13</v>
      </c>
      <c r="C83" t="s">
        <v>17</v>
      </c>
      <c r="D83">
        <v>255772.4</v>
      </c>
      <c r="E83">
        <v>208166</v>
      </c>
    </row>
    <row r="84" spans="1:5">
      <c r="A84">
        <v>1982</v>
      </c>
      <c r="B84">
        <v>15</v>
      </c>
      <c r="C84" t="s">
        <v>18</v>
      </c>
      <c r="D84">
        <v>149838.29999999999</v>
      </c>
      <c r="E84">
        <v>287145.5</v>
      </c>
    </row>
    <row r="85" spans="1:5">
      <c r="A85">
        <v>1982</v>
      </c>
      <c r="B85">
        <v>17</v>
      </c>
      <c r="C85" t="s">
        <v>19</v>
      </c>
      <c r="D85">
        <v>124412.2</v>
      </c>
      <c r="E85">
        <v>177187.8</v>
      </c>
    </row>
    <row r="86" spans="1:5">
      <c r="A86">
        <v>1982</v>
      </c>
      <c r="B86">
        <v>18</v>
      </c>
      <c r="C86" t="s">
        <v>20</v>
      </c>
      <c r="D86">
        <v>136447.79999999999</v>
      </c>
      <c r="E86">
        <v>104463.2</v>
      </c>
    </row>
    <row r="87" spans="1:5">
      <c r="A87">
        <v>1982</v>
      </c>
      <c r="B87">
        <v>19</v>
      </c>
      <c r="C87" t="s">
        <v>21</v>
      </c>
      <c r="D87">
        <v>58261.55</v>
      </c>
      <c r="E87">
        <v>145296</v>
      </c>
    </row>
    <row r="88" spans="1:5">
      <c r="A88">
        <v>1982</v>
      </c>
      <c r="B88">
        <v>20</v>
      </c>
      <c r="C88" t="s">
        <v>22</v>
      </c>
      <c r="D88">
        <v>252691.4</v>
      </c>
      <c r="E88">
        <v>10802.64</v>
      </c>
    </row>
    <row r="89" spans="1:5">
      <c r="A89">
        <v>1982</v>
      </c>
      <c r="B89">
        <v>21</v>
      </c>
      <c r="C89" t="s">
        <v>23</v>
      </c>
      <c r="D89">
        <v>146996</v>
      </c>
      <c r="E89">
        <v>11192.54</v>
      </c>
    </row>
    <row r="90" spans="1:5">
      <c r="A90">
        <v>1982</v>
      </c>
      <c r="B90">
        <v>22</v>
      </c>
      <c r="C90" t="s">
        <v>24</v>
      </c>
      <c r="D90">
        <v>73938.73</v>
      </c>
      <c r="E90">
        <v>89385.67</v>
      </c>
    </row>
    <row r="91" spans="1:5">
      <c r="A91">
        <v>1982</v>
      </c>
      <c r="B91">
        <v>23</v>
      </c>
      <c r="C91" t="s">
        <v>25</v>
      </c>
      <c r="D91">
        <v>32070.73</v>
      </c>
      <c r="E91">
        <v>6025.6419999999998</v>
      </c>
    </row>
    <row r="92" spans="1:5">
      <c r="A92">
        <v>1982</v>
      </c>
      <c r="B92">
        <v>24</v>
      </c>
      <c r="C92" t="s">
        <v>26</v>
      </c>
      <c r="D92">
        <v>140607.1</v>
      </c>
      <c r="E92">
        <v>69410.69</v>
      </c>
    </row>
    <row r="93" spans="1:5">
      <c r="A93">
        <v>1982</v>
      </c>
      <c r="B93">
        <v>25</v>
      </c>
      <c r="C93" t="s">
        <v>27</v>
      </c>
      <c r="D93">
        <v>103416.2</v>
      </c>
      <c r="E93">
        <v>101833.9</v>
      </c>
    </row>
    <row r="94" spans="1:5">
      <c r="A94">
        <v>1982</v>
      </c>
      <c r="B94">
        <v>27</v>
      </c>
      <c r="C94" t="s">
        <v>28</v>
      </c>
      <c r="D94">
        <v>38017.269999999997</v>
      </c>
      <c r="E94">
        <v>28521.31</v>
      </c>
    </row>
    <row r="95" spans="1:5">
      <c r="A95">
        <v>1982</v>
      </c>
      <c r="B95">
        <v>28</v>
      </c>
      <c r="C95" t="s">
        <v>29</v>
      </c>
      <c r="D95">
        <v>458052.1</v>
      </c>
      <c r="E95">
        <v>3622.3319999999999</v>
      </c>
    </row>
    <row r="96" spans="1:5">
      <c r="A96">
        <v>1982</v>
      </c>
      <c r="B96">
        <v>29</v>
      </c>
      <c r="C96" t="s">
        <v>30</v>
      </c>
      <c r="D96">
        <v>212527.1</v>
      </c>
      <c r="E96">
        <v>3706.098</v>
      </c>
    </row>
    <row r="97" spans="1:5">
      <c r="A97">
        <v>1982</v>
      </c>
      <c r="B97">
        <v>32</v>
      </c>
      <c r="C97" t="s">
        <v>31</v>
      </c>
      <c r="D97">
        <v>274029</v>
      </c>
      <c r="E97">
        <v>5061.0320000000002</v>
      </c>
    </row>
    <row r="98" spans="1:5">
      <c r="A98">
        <v>1982</v>
      </c>
      <c r="B98">
        <v>33</v>
      </c>
      <c r="C98" t="s">
        <v>32</v>
      </c>
      <c r="D98">
        <v>119497.60000000001</v>
      </c>
      <c r="E98">
        <v>130763.4</v>
      </c>
    </row>
    <row r="99" spans="1:5">
      <c r="A99">
        <v>1982</v>
      </c>
      <c r="B99">
        <v>34</v>
      </c>
      <c r="C99" t="s">
        <v>33</v>
      </c>
      <c r="D99">
        <v>116785.1</v>
      </c>
      <c r="E99">
        <v>69053.98</v>
      </c>
    </row>
    <row r="100" spans="1:5">
      <c r="A100">
        <v>1982</v>
      </c>
      <c r="B100">
        <v>35</v>
      </c>
      <c r="C100" t="s">
        <v>34</v>
      </c>
      <c r="D100">
        <v>216537</v>
      </c>
      <c r="E100">
        <v>292761.2</v>
      </c>
    </row>
    <row r="101" spans="1:5">
      <c r="A101">
        <v>1982</v>
      </c>
      <c r="B101">
        <v>36</v>
      </c>
      <c r="C101" t="s">
        <v>35</v>
      </c>
      <c r="D101">
        <v>323453.09999999998</v>
      </c>
      <c r="E101">
        <v>5154.549</v>
      </c>
    </row>
    <row r="102" spans="1:5">
      <c r="A102">
        <v>1982</v>
      </c>
      <c r="B102">
        <v>37</v>
      </c>
      <c r="C102" t="s">
        <v>36</v>
      </c>
      <c r="D102">
        <v>109556</v>
      </c>
      <c r="E102">
        <v>8197.6</v>
      </c>
    </row>
    <row r="103" spans="1:5">
      <c r="A103">
        <v>1982</v>
      </c>
      <c r="B103">
        <v>38</v>
      </c>
      <c r="C103" t="s">
        <v>37</v>
      </c>
      <c r="D103">
        <v>381582.2</v>
      </c>
      <c r="E103">
        <v>15322.11</v>
      </c>
    </row>
    <row r="104" spans="1:5">
      <c r="A104">
        <v>1982</v>
      </c>
      <c r="B104">
        <v>39</v>
      </c>
      <c r="C104" t="s">
        <v>38</v>
      </c>
      <c r="D104">
        <v>209695.5</v>
      </c>
      <c r="E104">
        <v>56227.21</v>
      </c>
    </row>
    <row r="105" spans="1:5">
      <c r="A105">
        <v>1982</v>
      </c>
      <c r="B105">
        <v>40</v>
      </c>
      <c r="C105" t="s">
        <v>39</v>
      </c>
      <c r="D105">
        <v>25260.39</v>
      </c>
      <c r="E105">
        <v>15761.99</v>
      </c>
    </row>
    <row r="106" spans="1:5">
      <c r="A106">
        <v>1982</v>
      </c>
      <c r="B106">
        <v>41</v>
      </c>
      <c r="C106" t="s">
        <v>40</v>
      </c>
      <c r="D106">
        <v>349105.3</v>
      </c>
      <c r="E106">
        <v>71220.7</v>
      </c>
    </row>
    <row r="107" spans="1:5">
      <c r="A107">
        <v>1982</v>
      </c>
      <c r="B107">
        <v>42</v>
      </c>
      <c r="C107" t="s">
        <v>41</v>
      </c>
      <c r="D107">
        <v>80583.7</v>
      </c>
      <c r="E107">
        <v>46260.56</v>
      </c>
    </row>
    <row r="108" spans="1:5">
      <c r="A108">
        <v>1982</v>
      </c>
      <c r="B108">
        <v>43</v>
      </c>
      <c r="C108" t="s">
        <v>42</v>
      </c>
      <c r="D108">
        <v>15439.88</v>
      </c>
      <c r="E108">
        <v>13107.03</v>
      </c>
    </row>
    <row r="109" spans="1:5">
      <c r="A109">
        <v>1982</v>
      </c>
      <c r="B109">
        <v>44</v>
      </c>
      <c r="C109" t="s">
        <v>43</v>
      </c>
      <c r="D109">
        <v>17355.810000000001</v>
      </c>
      <c r="E109">
        <v>536.3569</v>
      </c>
    </row>
    <row r="110" spans="1:5">
      <c r="A110">
        <v>1982</v>
      </c>
      <c r="B110">
        <v>45</v>
      </c>
      <c r="C110" t="s">
        <v>44</v>
      </c>
      <c r="D110">
        <v>0</v>
      </c>
      <c r="E110">
        <v>1819.203</v>
      </c>
    </row>
    <row r="111" spans="1:5">
      <c r="A111">
        <v>1982</v>
      </c>
      <c r="B111">
        <v>46</v>
      </c>
      <c r="C111" t="s">
        <v>45</v>
      </c>
      <c r="D111">
        <v>3663.0740000000001</v>
      </c>
      <c r="E111">
        <v>896.02470000000005</v>
      </c>
    </row>
    <row r="112" spans="1:5">
      <c r="A112">
        <v>1982</v>
      </c>
      <c r="B112">
        <v>48</v>
      </c>
      <c r="C112" t="s">
        <v>46</v>
      </c>
      <c r="D112">
        <v>173875.3</v>
      </c>
      <c r="E112">
        <v>6998.86</v>
      </c>
    </row>
    <row r="113" spans="1:5">
      <c r="A113">
        <v>1982</v>
      </c>
      <c r="B113">
        <v>49</v>
      </c>
      <c r="C113" t="s">
        <v>47</v>
      </c>
      <c r="D113">
        <v>59110.99</v>
      </c>
      <c r="E113">
        <v>18947.39</v>
      </c>
    </row>
    <row r="114" spans="1:5">
      <c r="A114">
        <v>1982</v>
      </c>
      <c r="B114">
        <v>50</v>
      </c>
      <c r="C114" t="s">
        <v>48</v>
      </c>
      <c r="D114">
        <v>139348.9</v>
      </c>
      <c r="E114">
        <v>25146.240000000002</v>
      </c>
    </row>
    <row r="115" spans="1:5">
      <c r="A115">
        <v>1982</v>
      </c>
      <c r="B115">
        <v>51</v>
      </c>
      <c r="C115" t="s">
        <v>49</v>
      </c>
      <c r="D115">
        <v>220786.8</v>
      </c>
      <c r="E115">
        <v>38843.11</v>
      </c>
    </row>
    <row r="116" spans="1:5">
      <c r="A116">
        <v>1982</v>
      </c>
      <c r="B116">
        <v>52</v>
      </c>
      <c r="C116" t="s">
        <v>50</v>
      </c>
      <c r="D116">
        <v>12343.95</v>
      </c>
      <c r="E116">
        <v>1401.461</v>
      </c>
    </row>
    <row r="117" spans="1:5">
      <c r="A117">
        <v>1982</v>
      </c>
      <c r="B117">
        <v>53</v>
      </c>
      <c r="C117" t="s">
        <v>51</v>
      </c>
      <c r="D117">
        <v>570459.4</v>
      </c>
      <c r="E117">
        <v>13892.66</v>
      </c>
    </row>
    <row r="118" spans="1:5">
      <c r="A118">
        <v>1982</v>
      </c>
      <c r="B118">
        <v>54</v>
      </c>
      <c r="C118" t="s">
        <v>52</v>
      </c>
      <c r="D118">
        <v>117591.2</v>
      </c>
      <c r="E118">
        <v>4980.7910000000002</v>
      </c>
    </row>
    <row r="119" spans="1:5">
      <c r="A119">
        <v>1982</v>
      </c>
      <c r="B119">
        <v>55</v>
      </c>
      <c r="C119" t="s">
        <v>53</v>
      </c>
      <c r="D119">
        <v>64370.49</v>
      </c>
      <c r="E119">
        <v>19885.560000000001</v>
      </c>
    </row>
    <row r="120" spans="1:5">
      <c r="A120">
        <v>1982</v>
      </c>
      <c r="B120">
        <v>56</v>
      </c>
      <c r="C120" t="s">
        <v>54</v>
      </c>
      <c r="D120">
        <v>57749.86</v>
      </c>
      <c r="E120">
        <v>8960.4159999999993</v>
      </c>
    </row>
    <row r="121" spans="1:5">
      <c r="A121">
        <v>1982</v>
      </c>
      <c r="B121">
        <v>57</v>
      </c>
      <c r="C121" t="s">
        <v>55</v>
      </c>
      <c r="D121">
        <v>67031.78</v>
      </c>
      <c r="E121">
        <v>25084.71</v>
      </c>
    </row>
    <row r="122" spans="1:5">
      <c r="A122">
        <v>1982</v>
      </c>
      <c r="B122">
        <v>58</v>
      </c>
      <c r="C122" t="s">
        <v>56</v>
      </c>
      <c r="D122">
        <v>495079</v>
      </c>
      <c r="E122">
        <v>3082.5479999999998</v>
      </c>
    </row>
    <row r="123" spans="1:5">
      <c r="A123">
        <v>1982</v>
      </c>
      <c r="B123">
        <v>59</v>
      </c>
      <c r="C123" t="s">
        <v>57</v>
      </c>
      <c r="D123">
        <v>90726.45</v>
      </c>
      <c r="E123">
        <v>15204.6</v>
      </c>
    </row>
    <row r="124" spans="1:5">
      <c r="A124">
        <v>1982</v>
      </c>
      <c r="B124">
        <v>60</v>
      </c>
      <c r="C124" t="s">
        <v>58</v>
      </c>
      <c r="D124">
        <v>24745.19</v>
      </c>
      <c r="E124">
        <v>3579.8939999999998</v>
      </c>
    </row>
    <row r="125" spans="1:5">
      <c r="A125">
        <v>1982</v>
      </c>
      <c r="B125">
        <v>61</v>
      </c>
      <c r="C125" t="s">
        <v>59</v>
      </c>
      <c r="D125">
        <v>73666.36</v>
      </c>
      <c r="E125">
        <v>3359.498</v>
      </c>
    </row>
    <row r="126" spans="1:5">
      <c r="A126">
        <v>1982</v>
      </c>
      <c r="B126">
        <v>62</v>
      </c>
      <c r="C126" t="s">
        <v>60</v>
      </c>
      <c r="D126">
        <v>286014.7</v>
      </c>
      <c r="E126">
        <v>21841.07</v>
      </c>
    </row>
    <row r="127" spans="1:5">
      <c r="A127">
        <v>1982</v>
      </c>
      <c r="B127">
        <v>63</v>
      </c>
      <c r="C127" t="s">
        <v>61</v>
      </c>
      <c r="D127">
        <v>314179.5</v>
      </c>
      <c r="E127">
        <v>11160.94</v>
      </c>
    </row>
    <row r="128" spans="1:5">
      <c r="A128">
        <v>1982</v>
      </c>
      <c r="B128">
        <v>64</v>
      </c>
      <c r="C128" t="s">
        <v>62</v>
      </c>
      <c r="D128">
        <v>170226</v>
      </c>
      <c r="E128">
        <v>10833.96</v>
      </c>
    </row>
    <row r="129" spans="1:5">
      <c r="A129">
        <v>1982</v>
      </c>
      <c r="B129">
        <v>65</v>
      </c>
      <c r="C129" t="s">
        <v>63</v>
      </c>
      <c r="D129">
        <v>443417.8</v>
      </c>
      <c r="E129">
        <v>80.762829999999994</v>
      </c>
    </row>
    <row r="130" spans="1:5">
      <c r="A130">
        <v>1982</v>
      </c>
      <c r="B130">
        <v>66</v>
      </c>
      <c r="C130" t="s">
        <v>64</v>
      </c>
      <c r="D130">
        <v>295372</v>
      </c>
      <c r="E130">
        <v>1768.3</v>
      </c>
    </row>
    <row r="131" spans="1:5">
      <c r="A131">
        <v>1982</v>
      </c>
      <c r="B131">
        <v>68</v>
      </c>
      <c r="C131" t="s">
        <v>65</v>
      </c>
      <c r="D131">
        <v>533875.4</v>
      </c>
      <c r="E131">
        <v>5353.2790000000005</v>
      </c>
    </row>
    <row r="132" spans="1:5">
      <c r="A132">
        <v>1982</v>
      </c>
      <c r="B132">
        <v>69</v>
      </c>
      <c r="C132" t="s">
        <v>66</v>
      </c>
      <c r="D132">
        <v>860228.2</v>
      </c>
      <c r="E132">
        <v>1270.0409999999999</v>
      </c>
    </row>
    <row r="133" spans="1:5">
      <c r="A133">
        <v>1982</v>
      </c>
      <c r="B133">
        <v>70</v>
      </c>
      <c r="C133" t="s">
        <v>67</v>
      </c>
      <c r="D133">
        <v>544857.30000000005</v>
      </c>
      <c r="E133">
        <v>176.14680000000001</v>
      </c>
    </row>
    <row r="134" spans="1:5">
      <c r="A134">
        <v>1982</v>
      </c>
      <c r="B134">
        <v>71</v>
      </c>
      <c r="C134" t="s">
        <v>68</v>
      </c>
      <c r="D134">
        <v>261335.7</v>
      </c>
      <c r="E134">
        <v>12560.67</v>
      </c>
    </row>
    <row r="135" spans="1:5">
      <c r="A135">
        <v>1982</v>
      </c>
      <c r="B135">
        <v>72</v>
      </c>
      <c r="C135" t="s">
        <v>69</v>
      </c>
      <c r="D135">
        <v>444585.1</v>
      </c>
      <c r="E135">
        <v>10148.02</v>
      </c>
    </row>
    <row r="136" spans="1:5">
      <c r="A136">
        <v>1982</v>
      </c>
      <c r="B136">
        <v>73</v>
      </c>
      <c r="C136" t="s">
        <v>70</v>
      </c>
      <c r="D136">
        <v>987955.9</v>
      </c>
      <c r="E136">
        <v>21494.26</v>
      </c>
    </row>
    <row r="137" spans="1:5">
      <c r="A137">
        <v>1982</v>
      </c>
      <c r="B137">
        <v>74</v>
      </c>
      <c r="C137" t="s">
        <v>71</v>
      </c>
      <c r="D137">
        <v>135570.6</v>
      </c>
      <c r="E137">
        <v>3149.9670000000001</v>
      </c>
    </row>
    <row r="138" spans="1:5">
      <c r="A138">
        <v>1982</v>
      </c>
      <c r="B138">
        <v>75</v>
      </c>
      <c r="C138" t="s">
        <v>72</v>
      </c>
      <c r="D138">
        <v>45922.85</v>
      </c>
      <c r="E138">
        <v>714.35260000000005</v>
      </c>
    </row>
    <row r="139" spans="1:5">
      <c r="A139">
        <v>1982</v>
      </c>
      <c r="B139">
        <v>80</v>
      </c>
      <c r="C139" t="s">
        <v>73</v>
      </c>
      <c r="D139">
        <v>308301.2</v>
      </c>
      <c r="E139">
        <v>3760.7809999999999</v>
      </c>
    </row>
    <row r="140" spans="1:5">
      <c r="A140">
        <v>1983</v>
      </c>
      <c r="B140">
        <v>1</v>
      </c>
      <c r="C140" t="s">
        <v>5</v>
      </c>
      <c r="D140">
        <v>331414.3</v>
      </c>
      <c r="E140">
        <v>99116.43</v>
      </c>
    </row>
    <row r="141" spans="1:5">
      <c r="A141">
        <v>1983</v>
      </c>
      <c r="B141">
        <v>2</v>
      </c>
      <c r="C141" t="s">
        <v>6</v>
      </c>
      <c r="D141">
        <v>182876</v>
      </c>
      <c r="E141">
        <v>114850.7</v>
      </c>
    </row>
    <row r="142" spans="1:5">
      <c r="A142">
        <v>1983</v>
      </c>
      <c r="B142">
        <v>3</v>
      </c>
      <c r="C142" t="s">
        <v>7</v>
      </c>
      <c r="D142">
        <v>238279.6</v>
      </c>
      <c r="E142">
        <v>136314.29999999999</v>
      </c>
    </row>
    <row r="143" spans="1:5">
      <c r="A143">
        <v>1983</v>
      </c>
      <c r="B143">
        <v>4</v>
      </c>
      <c r="C143" t="s">
        <v>8</v>
      </c>
      <c r="D143">
        <v>176229.3</v>
      </c>
      <c r="E143">
        <v>77105.7</v>
      </c>
    </row>
    <row r="144" spans="1:5">
      <c r="A144">
        <v>1983</v>
      </c>
      <c r="B144">
        <v>5</v>
      </c>
      <c r="C144" t="s">
        <v>9</v>
      </c>
      <c r="D144">
        <v>382.99130000000002</v>
      </c>
      <c r="E144">
        <v>7.7691819999999998</v>
      </c>
    </row>
    <row r="145" spans="1:5">
      <c r="A145">
        <v>1983</v>
      </c>
      <c r="B145">
        <v>6</v>
      </c>
      <c r="C145" t="s">
        <v>10</v>
      </c>
      <c r="D145">
        <v>8166.8159999999998</v>
      </c>
      <c r="E145">
        <v>10335.39</v>
      </c>
    </row>
    <row r="146" spans="1:5">
      <c r="A146">
        <v>1983</v>
      </c>
      <c r="B146">
        <v>7</v>
      </c>
      <c r="C146" t="s">
        <v>11</v>
      </c>
      <c r="D146">
        <v>9734.6919999999991</v>
      </c>
      <c r="E146">
        <v>1266.377</v>
      </c>
    </row>
    <row r="147" spans="1:5">
      <c r="A147">
        <v>1983</v>
      </c>
      <c r="B147">
        <v>8</v>
      </c>
      <c r="C147" t="s">
        <v>12</v>
      </c>
      <c r="D147">
        <v>33405.43</v>
      </c>
      <c r="E147">
        <v>18084.439999999999</v>
      </c>
    </row>
    <row r="148" spans="1:5">
      <c r="A148">
        <v>1983</v>
      </c>
      <c r="B148">
        <v>9</v>
      </c>
      <c r="C148" t="s">
        <v>13</v>
      </c>
      <c r="D148">
        <v>19703.96</v>
      </c>
      <c r="E148">
        <v>6897.6679999999997</v>
      </c>
    </row>
    <row r="149" spans="1:5">
      <c r="A149">
        <v>1983</v>
      </c>
      <c r="B149">
        <v>10</v>
      </c>
      <c r="C149" t="s">
        <v>14</v>
      </c>
      <c r="D149">
        <v>186118.3</v>
      </c>
      <c r="E149">
        <v>135956.20000000001</v>
      </c>
    </row>
    <row r="150" spans="1:5">
      <c r="A150">
        <v>1983</v>
      </c>
      <c r="B150">
        <v>11</v>
      </c>
      <c r="C150" t="s">
        <v>15</v>
      </c>
      <c r="D150">
        <v>66708.13</v>
      </c>
      <c r="E150">
        <v>32444.47</v>
      </c>
    </row>
    <row r="151" spans="1:5">
      <c r="A151">
        <v>1983</v>
      </c>
      <c r="B151">
        <v>12</v>
      </c>
      <c r="C151" t="s">
        <v>16</v>
      </c>
      <c r="D151">
        <v>83428.990000000005</v>
      </c>
      <c r="E151">
        <v>125652</v>
      </c>
    </row>
    <row r="152" spans="1:5">
      <c r="A152">
        <v>1983</v>
      </c>
      <c r="B152">
        <v>13</v>
      </c>
      <c r="C152" t="s">
        <v>17</v>
      </c>
      <c r="D152">
        <v>252309.9</v>
      </c>
      <c r="E152">
        <v>220365.8</v>
      </c>
    </row>
    <row r="153" spans="1:5">
      <c r="A153">
        <v>1983</v>
      </c>
      <c r="B153">
        <v>15</v>
      </c>
      <c r="C153" t="s">
        <v>18</v>
      </c>
      <c r="D153">
        <v>149924.29999999999</v>
      </c>
      <c r="E153">
        <v>298959.7</v>
      </c>
    </row>
    <row r="154" spans="1:5">
      <c r="A154">
        <v>1983</v>
      </c>
      <c r="B154">
        <v>17</v>
      </c>
      <c r="C154" t="s">
        <v>19</v>
      </c>
      <c r="D154">
        <v>123237.9</v>
      </c>
      <c r="E154">
        <v>189968.3</v>
      </c>
    </row>
    <row r="155" spans="1:5">
      <c r="A155">
        <v>1983</v>
      </c>
      <c r="B155">
        <v>18</v>
      </c>
      <c r="C155" t="s">
        <v>20</v>
      </c>
      <c r="D155">
        <v>135181.29999999999</v>
      </c>
      <c r="E155">
        <v>105369.8</v>
      </c>
    </row>
    <row r="156" spans="1:5">
      <c r="A156">
        <v>1983</v>
      </c>
      <c r="B156">
        <v>19</v>
      </c>
      <c r="C156" t="s">
        <v>21</v>
      </c>
      <c r="D156">
        <v>59085.5</v>
      </c>
      <c r="E156">
        <v>156078.70000000001</v>
      </c>
    </row>
    <row r="157" spans="1:5">
      <c r="A157">
        <v>1983</v>
      </c>
      <c r="B157">
        <v>20</v>
      </c>
      <c r="C157" t="s">
        <v>22</v>
      </c>
      <c r="D157">
        <v>250003.6</v>
      </c>
      <c r="E157">
        <v>11384.08</v>
      </c>
    </row>
    <row r="158" spans="1:5">
      <c r="A158">
        <v>1983</v>
      </c>
      <c r="B158">
        <v>21</v>
      </c>
      <c r="C158" t="s">
        <v>23</v>
      </c>
      <c r="D158">
        <v>140656</v>
      </c>
      <c r="E158">
        <v>11634.23</v>
      </c>
    </row>
    <row r="159" spans="1:5">
      <c r="A159">
        <v>1983</v>
      </c>
      <c r="B159">
        <v>22</v>
      </c>
      <c r="C159" t="s">
        <v>24</v>
      </c>
      <c r="D159">
        <v>73494.98</v>
      </c>
      <c r="E159">
        <v>89961.96</v>
      </c>
    </row>
    <row r="160" spans="1:5">
      <c r="A160">
        <v>1983</v>
      </c>
      <c r="B160">
        <v>23</v>
      </c>
      <c r="C160" t="s">
        <v>25</v>
      </c>
      <c r="D160">
        <v>31085.75</v>
      </c>
      <c r="E160">
        <v>5888.8680000000004</v>
      </c>
    </row>
    <row r="161" spans="1:5">
      <c r="A161">
        <v>1983</v>
      </c>
      <c r="B161">
        <v>24</v>
      </c>
      <c r="C161" t="s">
        <v>26</v>
      </c>
      <c r="D161">
        <v>144430.79999999999</v>
      </c>
      <c r="E161">
        <v>74096.05</v>
      </c>
    </row>
    <row r="162" spans="1:5">
      <c r="A162">
        <v>1983</v>
      </c>
      <c r="B162">
        <v>25</v>
      </c>
      <c r="C162" t="s">
        <v>27</v>
      </c>
      <c r="D162">
        <v>102108.9</v>
      </c>
      <c r="E162">
        <v>102412.1</v>
      </c>
    </row>
    <row r="163" spans="1:5">
      <c r="A163">
        <v>1983</v>
      </c>
      <c r="B163">
        <v>27</v>
      </c>
      <c r="C163" t="s">
        <v>28</v>
      </c>
      <c r="D163">
        <v>31740.720000000001</v>
      </c>
      <c r="E163">
        <v>30190.41</v>
      </c>
    </row>
    <row r="164" spans="1:5">
      <c r="A164">
        <v>1983</v>
      </c>
      <c r="B164">
        <v>28</v>
      </c>
      <c r="C164" t="s">
        <v>29</v>
      </c>
      <c r="D164">
        <v>460047.3</v>
      </c>
      <c r="E164">
        <v>3480.7109999999998</v>
      </c>
    </row>
    <row r="165" spans="1:5">
      <c r="A165">
        <v>1983</v>
      </c>
      <c r="B165">
        <v>29</v>
      </c>
      <c r="C165" t="s">
        <v>30</v>
      </c>
      <c r="D165">
        <v>211608.3</v>
      </c>
      <c r="E165">
        <v>4397.0860000000002</v>
      </c>
    </row>
    <row r="166" spans="1:5">
      <c r="A166">
        <v>1983</v>
      </c>
      <c r="B166">
        <v>32</v>
      </c>
      <c r="C166" t="s">
        <v>31</v>
      </c>
      <c r="D166">
        <v>273360.8</v>
      </c>
      <c r="E166">
        <v>4967.2809999999999</v>
      </c>
    </row>
    <row r="167" spans="1:5">
      <c r="A167">
        <v>1983</v>
      </c>
      <c r="B167">
        <v>33</v>
      </c>
      <c r="C167" t="s">
        <v>32</v>
      </c>
      <c r="D167">
        <v>117907.5</v>
      </c>
      <c r="E167">
        <v>136194.70000000001</v>
      </c>
    </row>
    <row r="168" spans="1:5">
      <c r="A168">
        <v>1983</v>
      </c>
      <c r="B168">
        <v>34</v>
      </c>
      <c r="C168" t="s">
        <v>33</v>
      </c>
      <c r="D168">
        <v>116041.2</v>
      </c>
      <c r="E168">
        <v>70742.75</v>
      </c>
    </row>
    <row r="169" spans="1:5">
      <c r="A169">
        <v>1983</v>
      </c>
      <c r="B169">
        <v>35</v>
      </c>
      <c r="C169" t="s">
        <v>34</v>
      </c>
      <c r="D169">
        <v>221404.9</v>
      </c>
      <c r="E169">
        <v>304381.09999999998</v>
      </c>
    </row>
    <row r="170" spans="1:5">
      <c r="A170">
        <v>1983</v>
      </c>
      <c r="B170">
        <v>36</v>
      </c>
      <c r="C170" t="s">
        <v>35</v>
      </c>
      <c r="D170">
        <v>320252.40000000002</v>
      </c>
      <c r="E170">
        <v>5010.3779999999997</v>
      </c>
    </row>
    <row r="171" spans="1:5">
      <c r="A171">
        <v>1983</v>
      </c>
      <c r="B171">
        <v>37</v>
      </c>
      <c r="C171" t="s">
        <v>36</v>
      </c>
      <c r="D171">
        <v>110651.8</v>
      </c>
      <c r="E171">
        <v>8181.625</v>
      </c>
    </row>
    <row r="172" spans="1:5">
      <c r="A172">
        <v>1983</v>
      </c>
      <c r="B172">
        <v>38</v>
      </c>
      <c r="C172" t="s">
        <v>37</v>
      </c>
      <c r="D172">
        <v>374082</v>
      </c>
      <c r="E172">
        <v>15562.55</v>
      </c>
    </row>
    <row r="173" spans="1:5">
      <c r="A173">
        <v>1983</v>
      </c>
      <c r="B173">
        <v>39</v>
      </c>
      <c r="C173" t="s">
        <v>38</v>
      </c>
      <c r="D173">
        <v>208584.3</v>
      </c>
      <c r="E173">
        <v>57508.93</v>
      </c>
    </row>
    <row r="174" spans="1:5">
      <c r="A174">
        <v>1983</v>
      </c>
      <c r="B174">
        <v>40</v>
      </c>
      <c r="C174" t="s">
        <v>39</v>
      </c>
      <c r="D174">
        <v>25074.66</v>
      </c>
      <c r="E174">
        <v>15986.29</v>
      </c>
    </row>
    <row r="175" spans="1:5">
      <c r="A175">
        <v>1983</v>
      </c>
      <c r="B175">
        <v>41</v>
      </c>
      <c r="C175" t="s">
        <v>40</v>
      </c>
      <c r="D175">
        <v>348317.6</v>
      </c>
      <c r="E175">
        <v>74945.88</v>
      </c>
    </row>
    <row r="176" spans="1:5">
      <c r="A176">
        <v>1983</v>
      </c>
      <c r="B176">
        <v>42</v>
      </c>
      <c r="C176" t="s">
        <v>41</v>
      </c>
      <c r="D176">
        <v>78821.919999999998</v>
      </c>
      <c r="E176">
        <v>45927.92</v>
      </c>
    </row>
    <row r="177" spans="1:5">
      <c r="A177">
        <v>1983</v>
      </c>
      <c r="B177">
        <v>43</v>
      </c>
      <c r="C177" t="s">
        <v>42</v>
      </c>
      <c r="D177">
        <v>14892.09</v>
      </c>
      <c r="E177">
        <v>13007.7</v>
      </c>
    </row>
    <row r="178" spans="1:5">
      <c r="A178">
        <v>1983</v>
      </c>
      <c r="B178">
        <v>44</v>
      </c>
      <c r="C178" t="s">
        <v>43</v>
      </c>
      <c r="D178">
        <v>16232.95</v>
      </c>
      <c r="E178">
        <v>615.72720000000004</v>
      </c>
    </row>
    <row r="179" spans="1:5">
      <c r="A179">
        <v>1983</v>
      </c>
      <c r="B179">
        <v>45</v>
      </c>
      <c r="C179" t="s">
        <v>44</v>
      </c>
      <c r="D179">
        <v>0</v>
      </c>
      <c r="E179">
        <v>2083.703</v>
      </c>
    </row>
    <row r="180" spans="1:5">
      <c r="A180">
        <v>1983</v>
      </c>
      <c r="B180">
        <v>46</v>
      </c>
      <c r="C180" t="s">
        <v>45</v>
      </c>
      <c r="D180">
        <v>3432.348</v>
      </c>
      <c r="E180">
        <v>1029.5150000000001</v>
      </c>
    </row>
    <row r="181" spans="1:5">
      <c r="A181">
        <v>1983</v>
      </c>
      <c r="B181">
        <v>48</v>
      </c>
      <c r="C181" t="s">
        <v>46</v>
      </c>
      <c r="D181">
        <v>172956.79999999999</v>
      </c>
      <c r="E181">
        <v>6998.0460000000003</v>
      </c>
    </row>
    <row r="182" spans="1:5">
      <c r="A182">
        <v>1983</v>
      </c>
      <c r="B182">
        <v>49</v>
      </c>
      <c r="C182" t="s">
        <v>47</v>
      </c>
      <c r="D182">
        <v>60452.68</v>
      </c>
      <c r="E182">
        <v>19102.97</v>
      </c>
    </row>
    <row r="183" spans="1:5">
      <c r="A183">
        <v>1983</v>
      </c>
      <c r="B183">
        <v>50</v>
      </c>
      <c r="C183" t="s">
        <v>48</v>
      </c>
      <c r="D183">
        <v>144066.20000000001</v>
      </c>
      <c r="E183">
        <v>25946.31</v>
      </c>
    </row>
    <row r="184" spans="1:5">
      <c r="A184">
        <v>1983</v>
      </c>
      <c r="B184">
        <v>51</v>
      </c>
      <c r="C184" t="s">
        <v>49</v>
      </c>
      <c r="D184">
        <v>227622.3</v>
      </c>
      <c r="E184">
        <v>40316.36</v>
      </c>
    </row>
    <row r="185" spans="1:5">
      <c r="A185">
        <v>1983</v>
      </c>
      <c r="B185">
        <v>52</v>
      </c>
      <c r="C185" t="s">
        <v>50</v>
      </c>
      <c r="D185">
        <v>12647.09</v>
      </c>
      <c r="E185">
        <v>1378.194</v>
      </c>
    </row>
    <row r="186" spans="1:5">
      <c r="A186">
        <v>1983</v>
      </c>
      <c r="B186">
        <v>53</v>
      </c>
      <c r="C186" t="s">
        <v>51</v>
      </c>
      <c r="D186">
        <v>568092.1</v>
      </c>
      <c r="E186">
        <v>14435.78</v>
      </c>
    </row>
    <row r="187" spans="1:5">
      <c r="A187">
        <v>1983</v>
      </c>
      <c r="B187">
        <v>54</v>
      </c>
      <c r="C187" t="s">
        <v>52</v>
      </c>
      <c r="D187">
        <v>116939.8</v>
      </c>
      <c r="E187">
        <v>5704.3530000000001</v>
      </c>
    </row>
    <row r="188" spans="1:5">
      <c r="A188">
        <v>1983</v>
      </c>
      <c r="B188">
        <v>55</v>
      </c>
      <c r="C188" t="s">
        <v>53</v>
      </c>
      <c r="D188">
        <v>65391.51</v>
      </c>
      <c r="E188">
        <v>21665.5</v>
      </c>
    </row>
    <row r="189" spans="1:5">
      <c r="A189">
        <v>1983</v>
      </c>
      <c r="B189">
        <v>56</v>
      </c>
      <c r="C189" t="s">
        <v>54</v>
      </c>
      <c r="D189">
        <v>52461.83</v>
      </c>
      <c r="E189">
        <v>10130.49</v>
      </c>
    </row>
    <row r="190" spans="1:5">
      <c r="A190">
        <v>1983</v>
      </c>
      <c r="B190">
        <v>57</v>
      </c>
      <c r="C190" t="s">
        <v>55</v>
      </c>
      <c r="D190">
        <v>65493.94</v>
      </c>
      <c r="E190">
        <v>26422.98</v>
      </c>
    </row>
    <row r="191" spans="1:5">
      <c r="A191">
        <v>1983</v>
      </c>
      <c r="B191">
        <v>58</v>
      </c>
      <c r="C191" t="s">
        <v>56</v>
      </c>
      <c r="D191">
        <v>490759.9</v>
      </c>
      <c r="E191">
        <v>3192.6849999999999</v>
      </c>
    </row>
    <row r="192" spans="1:5">
      <c r="A192">
        <v>1983</v>
      </c>
      <c r="B192">
        <v>59</v>
      </c>
      <c r="C192" t="s">
        <v>57</v>
      </c>
      <c r="D192">
        <v>90398</v>
      </c>
      <c r="E192">
        <v>15403.29</v>
      </c>
    </row>
    <row r="193" spans="1:5">
      <c r="A193">
        <v>1983</v>
      </c>
      <c r="B193">
        <v>60</v>
      </c>
      <c r="C193" t="s">
        <v>58</v>
      </c>
      <c r="D193">
        <v>24548.85</v>
      </c>
      <c r="E193">
        <v>3460.59</v>
      </c>
    </row>
    <row r="194" spans="1:5">
      <c r="A194">
        <v>1983</v>
      </c>
      <c r="B194">
        <v>61</v>
      </c>
      <c r="C194" t="s">
        <v>59</v>
      </c>
      <c r="D194">
        <v>72560.5</v>
      </c>
      <c r="E194">
        <v>3468.5419999999999</v>
      </c>
    </row>
    <row r="195" spans="1:5">
      <c r="A195">
        <v>1983</v>
      </c>
      <c r="B195">
        <v>62</v>
      </c>
      <c r="C195" t="s">
        <v>60</v>
      </c>
      <c r="D195">
        <v>284078</v>
      </c>
      <c r="E195">
        <v>23519.96</v>
      </c>
    </row>
    <row r="196" spans="1:5">
      <c r="A196">
        <v>1983</v>
      </c>
      <c r="B196">
        <v>63</v>
      </c>
      <c r="C196" t="s">
        <v>61</v>
      </c>
      <c r="D196">
        <v>319453.3</v>
      </c>
      <c r="E196">
        <v>12896.01</v>
      </c>
    </row>
    <row r="197" spans="1:5">
      <c r="A197">
        <v>1983</v>
      </c>
      <c r="B197">
        <v>64</v>
      </c>
      <c r="C197" t="s">
        <v>62</v>
      </c>
      <c r="D197">
        <v>168876.9</v>
      </c>
      <c r="E197">
        <v>11238.04</v>
      </c>
    </row>
    <row r="198" spans="1:5">
      <c r="A198">
        <v>1983</v>
      </c>
      <c r="B198">
        <v>65</v>
      </c>
      <c r="C198" t="s">
        <v>63</v>
      </c>
      <c r="D198">
        <v>443993</v>
      </c>
      <c r="E198">
        <v>76.988889999999998</v>
      </c>
    </row>
    <row r="199" spans="1:5">
      <c r="A199">
        <v>1983</v>
      </c>
      <c r="B199">
        <v>66</v>
      </c>
      <c r="C199" t="s">
        <v>64</v>
      </c>
      <c r="D199">
        <v>296820.2</v>
      </c>
      <c r="E199">
        <v>2036.086</v>
      </c>
    </row>
    <row r="200" spans="1:5">
      <c r="A200">
        <v>1983</v>
      </c>
      <c r="B200">
        <v>68</v>
      </c>
      <c r="C200" t="s">
        <v>65</v>
      </c>
      <c r="D200">
        <v>526579.1</v>
      </c>
      <c r="E200">
        <v>5790.0150000000003</v>
      </c>
    </row>
    <row r="201" spans="1:5">
      <c r="A201">
        <v>1983</v>
      </c>
      <c r="B201">
        <v>69</v>
      </c>
      <c r="C201" t="s">
        <v>66</v>
      </c>
      <c r="D201">
        <v>855631.8</v>
      </c>
      <c r="E201">
        <v>1302.4749999999999</v>
      </c>
    </row>
    <row r="202" spans="1:5">
      <c r="A202">
        <v>1983</v>
      </c>
      <c r="B202">
        <v>70</v>
      </c>
      <c r="C202" t="s">
        <v>67</v>
      </c>
      <c r="D202">
        <v>560106.4</v>
      </c>
      <c r="E202">
        <v>167.67160000000001</v>
      </c>
    </row>
    <row r="203" spans="1:5">
      <c r="A203">
        <v>1983</v>
      </c>
      <c r="B203">
        <v>71</v>
      </c>
      <c r="C203" t="s">
        <v>68</v>
      </c>
      <c r="D203">
        <v>256398.5</v>
      </c>
      <c r="E203">
        <v>13274.76</v>
      </c>
    </row>
    <row r="204" spans="1:5">
      <c r="A204">
        <v>1983</v>
      </c>
      <c r="B204">
        <v>72</v>
      </c>
      <c r="C204" t="s">
        <v>69</v>
      </c>
      <c r="D204">
        <v>441641.6</v>
      </c>
      <c r="E204">
        <v>11262.09</v>
      </c>
    </row>
    <row r="205" spans="1:5">
      <c r="A205">
        <v>1983</v>
      </c>
      <c r="B205">
        <v>73</v>
      </c>
      <c r="C205" t="s">
        <v>70</v>
      </c>
      <c r="D205">
        <v>982329.6</v>
      </c>
      <c r="E205">
        <v>23114.04</v>
      </c>
    </row>
    <row r="206" spans="1:5">
      <c r="A206">
        <v>1983</v>
      </c>
      <c r="B206">
        <v>74</v>
      </c>
      <c r="C206" t="s">
        <v>71</v>
      </c>
      <c r="D206">
        <v>134200.29999999999</v>
      </c>
      <c r="E206">
        <v>3418.9459999999999</v>
      </c>
    </row>
    <row r="207" spans="1:5">
      <c r="A207">
        <v>1983</v>
      </c>
      <c r="B207">
        <v>75</v>
      </c>
      <c r="C207" t="s">
        <v>72</v>
      </c>
      <c r="D207">
        <v>45455.63</v>
      </c>
      <c r="E207">
        <v>775.15880000000004</v>
      </c>
    </row>
    <row r="208" spans="1:5">
      <c r="A208">
        <v>1983</v>
      </c>
      <c r="B208">
        <v>80</v>
      </c>
      <c r="C208" t="s">
        <v>73</v>
      </c>
      <c r="D208">
        <v>305690.8</v>
      </c>
      <c r="E208">
        <v>3798.5120000000002</v>
      </c>
    </row>
    <row r="209" spans="1:5">
      <c r="A209">
        <v>1984</v>
      </c>
      <c r="B209">
        <v>1</v>
      </c>
      <c r="C209" t="s">
        <v>5</v>
      </c>
      <c r="D209">
        <v>330114.8</v>
      </c>
      <c r="E209">
        <v>101338.3</v>
      </c>
    </row>
    <row r="210" spans="1:5">
      <c r="A210">
        <v>1984</v>
      </c>
      <c r="B210">
        <v>2</v>
      </c>
      <c r="C210" t="s">
        <v>6</v>
      </c>
      <c r="D210">
        <v>179495.8</v>
      </c>
      <c r="E210">
        <v>121423.9</v>
      </c>
    </row>
    <row r="211" spans="1:5">
      <c r="A211">
        <v>1984</v>
      </c>
      <c r="B211">
        <v>3</v>
      </c>
      <c r="C211" t="s">
        <v>7</v>
      </c>
      <c r="D211">
        <v>235853.6</v>
      </c>
      <c r="E211">
        <v>141124.4</v>
      </c>
    </row>
    <row r="212" spans="1:5">
      <c r="A212">
        <v>1984</v>
      </c>
      <c r="B212">
        <v>4</v>
      </c>
      <c r="C212" t="s">
        <v>8</v>
      </c>
      <c r="D212">
        <v>176587.1</v>
      </c>
      <c r="E212">
        <v>79942.73</v>
      </c>
    </row>
    <row r="213" spans="1:5">
      <c r="A213">
        <v>1984</v>
      </c>
      <c r="B213">
        <v>5</v>
      </c>
      <c r="C213" t="s">
        <v>9</v>
      </c>
      <c r="D213">
        <v>384.12549999999999</v>
      </c>
      <c r="E213">
        <v>8.0625</v>
      </c>
    </row>
    <row r="214" spans="1:5">
      <c r="A214">
        <v>1984</v>
      </c>
      <c r="B214">
        <v>6</v>
      </c>
      <c r="C214" t="s">
        <v>10</v>
      </c>
      <c r="D214">
        <v>8102.1559999999999</v>
      </c>
      <c r="E214">
        <v>10609.27</v>
      </c>
    </row>
    <row r="215" spans="1:5">
      <c r="A215">
        <v>1984</v>
      </c>
      <c r="B215">
        <v>7</v>
      </c>
      <c r="C215" t="s">
        <v>11</v>
      </c>
      <c r="D215">
        <v>8819.9369999999999</v>
      </c>
      <c r="E215">
        <v>1264.673</v>
      </c>
    </row>
    <row r="216" spans="1:5">
      <c r="A216">
        <v>1984</v>
      </c>
      <c r="B216">
        <v>8</v>
      </c>
      <c r="C216" t="s">
        <v>12</v>
      </c>
      <c r="D216">
        <v>32392</v>
      </c>
      <c r="E216">
        <v>18155.39</v>
      </c>
    </row>
    <row r="217" spans="1:5">
      <c r="A217">
        <v>1984</v>
      </c>
      <c r="B217">
        <v>9</v>
      </c>
      <c r="C217" t="s">
        <v>13</v>
      </c>
      <c r="D217">
        <v>19656.259999999998</v>
      </c>
      <c r="E217">
        <v>6999.3710000000001</v>
      </c>
    </row>
    <row r="218" spans="1:5">
      <c r="A218">
        <v>1984</v>
      </c>
      <c r="B218">
        <v>10</v>
      </c>
      <c r="C218" t="s">
        <v>14</v>
      </c>
      <c r="D218">
        <v>186590.8</v>
      </c>
      <c r="E218">
        <v>137611.79999999999</v>
      </c>
    </row>
    <row r="219" spans="1:5">
      <c r="A219">
        <v>1984</v>
      </c>
      <c r="B219">
        <v>11</v>
      </c>
      <c r="C219" t="s">
        <v>15</v>
      </c>
      <c r="D219">
        <v>64346.79</v>
      </c>
      <c r="E219">
        <v>33680.629999999997</v>
      </c>
    </row>
    <row r="220" spans="1:5">
      <c r="A220">
        <v>1984</v>
      </c>
      <c r="B220">
        <v>12</v>
      </c>
      <c r="C220" t="s">
        <v>16</v>
      </c>
      <c r="D220">
        <v>83015.460000000006</v>
      </c>
      <c r="E220">
        <v>131803.6</v>
      </c>
    </row>
    <row r="221" spans="1:5">
      <c r="A221">
        <v>1984</v>
      </c>
      <c r="B221">
        <v>13</v>
      </c>
      <c r="C221" t="s">
        <v>17</v>
      </c>
      <c r="D221">
        <v>252611.9</v>
      </c>
      <c r="E221">
        <v>228727.8</v>
      </c>
    </row>
    <row r="222" spans="1:5">
      <c r="A222">
        <v>1984</v>
      </c>
      <c r="B222">
        <v>15</v>
      </c>
      <c r="C222" t="s">
        <v>18</v>
      </c>
      <c r="D222">
        <v>149207.29999999999</v>
      </c>
      <c r="E222">
        <v>304340.3</v>
      </c>
    </row>
    <row r="223" spans="1:5">
      <c r="A223">
        <v>1984</v>
      </c>
      <c r="B223">
        <v>17</v>
      </c>
      <c r="C223" t="s">
        <v>19</v>
      </c>
      <c r="D223">
        <v>122735.9</v>
      </c>
      <c r="E223">
        <v>196018.6</v>
      </c>
    </row>
    <row r="224" spans="1:5">
      <c r="A224">
        <v>1984</v>
      </c>
      <c r="B224">
        <v>18</v>
      </c>
      <c r="C224" t="s">
        <v>20</v>
      </c>
      <c r="D224">
        <v>134838.9</v>
      </c>
      <c r="E224">
        <v>112625.3</v>
      </c>
    </row>
    <row r="225" spans="1:5">
      <c r="A225">
        <v>1984</v>
      </c>
      <c r="B225">
        <v>19</v>
      </c>
      <c r="C225" t="s">
        <v>21</v>
      </c>
      <c r="D225">
        <v>58558.57</v>
      </c>
      <c r="E225">
        <v>160055.79999999999</v>
      </c>
    </row>
    <row r="226" spans="1:5">
      <c r="A226">
        <v>1984</v>
      </c>
      <c r="B226">
        <v>20</v>
      </c>
      <c r="C226" t="s">
        <v>22</v>
      </c>
      <c r="D226">
        <v>252019</v>
      </c>
      <c r="E226">
        <v>11842.09</v>
      </c>
    </row>
    <row r="227" spans="1:5">
      <c r="A227">
        <v>1984</v>
      </c>
      <c r="B227">
        <v>21</v>
      </c>
      <c r="C227" t="s">
        <v>23</v>
      </c>
      <c r="D227">
        <v>141139.79999999999</v>
      </c>
      <c r="E227">
        <v>12791.26</v>
      </c>
    </row>
    <row r="228" spans="1:5">
      <c r="A228">
        <v>1984</v>
      </c>
      <c r="B228">
        <v>22</v>
      </c>
      <c r="C228" t="s">
        <v>24</v>
      </c>
      <c r="D228">
        <v>74836.88</v>
      </c>
      <c r="E228">
        <v>91800.07</v>
      </c>
    </row>
    <row r="229" spans="1:5">
      <c r="A229">
        <v>1984</v>
      </c>
      <c r="B229">
        <v>23</v>
      </c>
      <c r="C229" t="s">
        <v>25</v>
      </c>
      <c r="D229">
        <v>31694.81</v>
      </c>
      <c r="E229">
        <v>6004.3850000000002</v>
      </c>
    </row>
    <row r="230" spans="1:5">
      <c r="A230">
        <v>1984</v>
      </c>
      <c r="B230">
        <v>24</v>
      </c>
      <c r="C230" t="s">
        <v>26</v>
      </c>
      <c r="D230">
        <v>133628.20000000001</v>
      </c>
      <c r="E230">
        <v>76897.41</v>
      </c>
    </row>
    <row r="231" spans="1:5">
      <c r="A231">
        <v>1984</v>
      </c>
      <c r="B231">
        <v>25</v>
      </c>
      <c r="C231" t="s">
        <v>27</v>
      </c>
      <c r="D231">
        <v>100798.7</v>
      </c>
      <c r="E231">
        <v>104360.5</v>
      </c>
    </row>
    <row r="232" spans="1:5">
      <c r="A232">
        <v>1984</v>
      </c>
      <c r="B232">
        <v>27</v>
      </c>
      <c r="C232" t="s">
        <v>28</v>
      </c>
      <c r="D232">
        <v>30840.05</v>
      </c>
      <c r="E232">
        <v>30334.68</v>
      </c>
    </row>
    <row r="233" spans="1:5">
      <c r="A233">
        <v>1984</v>
      </c>
      <c r="B233">
        <v>28</v>
      </c>
      <c r="C233" t="s">
        <v>29</v>
      </c>
      <c r="D233">
        <v>451720.3</v>
      </c>
      <c r="E233">
        <v>3726.0590000000002</v>
      </c>
    </row>
    <row r="234" spans="1:5">
      <c r="A234">
        <v>1984</v>
      </c>
      <c r="B234">
        <v>29</v>
      </c>
      <c r="C234" t="s">
        <v>30</v>
      </c>
      <c r="D234">
        <v>204635.3</v>
      </c>
      <c r="E234">
        <v>3411.239</v>
      </c>
    </row>
    <row r="235" spans="1:5">
      <c r="A235">
        <v>1984</v>
      </c>
      <c r="B235">
        <v>32</v>
      </c>
      <c r="C235" t="s">
        <v>31</v>
      </c>
      <c r="D235">
        <v>271663.3</v>
      </c>
      <c r="E235">
        <v>4981.5839999999998</v>
      </c>
    </row>
    <row r="236" spans="1:5">
      <c r="A236">
        <v>1984</v>
      </c>
      <c r="B236">
        <v>33</v>
      </c>
      <c r="C236" t="s">
        <v>32</v>
      </c>
      <c r="D236">
        <v>115619.6</v>
      </c>
      <c r="E236">
        <v>139286.29999999999</v>
      </c>
    </row>
    <row r="237" spans="1:5">
      <c r="A237">
        <v>1984</v>
      </c>
      <c r="B237">
        <v>34</v>
      </c>
      <c r="C237" t="s">
        <v>33</v>
      </c>
      <c r="D237">
        <v>115826.7</v>
      </c>
      <c r="E237">
        <v>73619.42</v>
      </c>
    </row>
    <row r="238" spans="1:5">
      <c r="A238">
        <v>1984</v>
      </c>
      <c r="B238">
        <v>35</v>
      </c>
      <c r="C238" t="s">
        <v>34</v>
      </c>
      <c r="D238">
        <v>218679.3</v>
      </c>
      <c r="E238">
        <v>315017.5</v>
      </c>
    </row>
    <row r="239" spans="1:5">
      <c r="A239">
        <v>1984</v>
      </c>
      <c r="B239">
        <v>36</v>
      </c>
      <c r="C239" t="s">
        <v>35</v>
      </c>
      <c r="D239">
        <v>321400.59999999998</v>
      </c>
      <c r="E239">
        <v>5154.63</v>
      </c>
    </row>
    <row r="240" spans="1:5">
      <c r="A240">
        <v>1984</v>
      </c>
      <c r="B240">
        <v>37</v>
      </c>
      <c r="C240" t="s">
        <v>36</v>
      </c>
      <c r="D240">
        <v>107423.2</v>
      </c>
      <c r="E240">
        <v>8305.0789999999997</v>
      </c>
    </row>
    <row r="241" spans="1:5">
      <c r="A241">
        <v>1984</v>
      </c>
      <c r="B241">
        <v>38</v>
      </c>
      <c r="C241" t="s">
        <v>37</v>
      </c>
      <c r="D241">
        <v>384561.3</v>
      </c>
      <c r="E241">
        <v>16167.42</v>
      </c>
    </row>
    <row r="242" spans="1:5">
      <c r="A242">
        <v>1984</v>
      </c>
      <c r="B242">
        <v>39</v>
      </c>
      <c r="C242" t="s">
        <v>38</v>
      </c>
      <c r="D242">
        <v>209263</v>
      </c>
      <c r="E242">
        <v>60360.15</v>
      </c>
    </row>
    <row r="243" spans="1:5">
      <c r="A243">
        <v>1984</v>
      </c>
      <c r="B243">
        <v>40</v>
      </c>
      <c r="C243" t="s">
        <v>39</v>
      </c>
      <c r="D243">
        <v>24730.1</v>
      </c>
      <c r="E243">
        <v>17008.21</v>
      </c>
    </row>
    <row r="244" spans="1:5">
      <c r="A244">
        <v>1984</v>
      </c>
      <c r="B244">
        <v>41</v>
      </c>
      <c r="C244" t="s">
        <v>40</v>
      </c>
      <c r="D244">
        <v>346240.2</v>
      </c>
      <c r="E244">
        <v>75121.210000000006</v>
      </c>
    </row>
    <row r="245" spans="1:5">
      <c r="A245">
        <v>1984</v>
      </c>
      <c r="B245">
        <v>42</v>
      </c>
      <c r="C245" t="s">
        <v>41</v>
      </c>
      <c r="D245">
        <v>78656.820000000007</v>
      </c>
      <c r="E245">
        <v>48946.31</v>
      </c>
    </row>
    <row r="246" spans="1:5">
      <c r="A246">
        <v>1984</v>
      </c>
      <c r="B246">
        <v>43</v>
      </c>
      <c r="C246" t="s">
        <v>42</v>
      </c>
      <c r="D246">
        <v>14818.56</v>
      </c>
      <c r="E246">
        <v>13936.65</v>
      </c>
    </row>
    <row r="247" spans="1:5">
      <c r="A247">
        <v>1984</v>
      </c>
      <c r="B247">
        <v>44</v>
      </c>
      <c r="C247" t="s">
        <v>43</v>
      </c>
      <c r="D247">
        <v>16611.400000000001</v>
      </c>
      <c r="E247">
        <v>596.76340000000005</v>
      </c>
    </row>
    <row r="248" spans="1:5">
      <c r="A248">
        <v>1984</v>
      </c>
      <c r="B248">
        <v>45</v>
      </c>
      <c r="C248" t="s">
        <v>44</v>
      </c>
      <c r="D248">
        <v>0</v>
      </c>
      <c r="E248">
        <v>2027.4760000000001</v>
      </c>
    </row>
    <row r="249" spans="1:5">
      <c r="A249">
        <v>1984</v>
      </c>
      <c r="B249">
        <v>46</v>
      </c>
      <c r="C249" t="s">
        <v>45</v>
      </c>
      <c r="D249">
        <v>3515.77</v>
      </c>
      <c r="E249">
        <v>999.43589999999995</v>
      </c>
    </row>
    <row r="250" spans="1:5">
      <c r="A250">
        <v>1984</v>
      </c>
      <c r="B250">
        <v>48</v>
      </c>
      <c r="C250" t="s">
        <v>46</v>
      </c>
      <c r="D250">
        <v>172424.5</v>
      </c>
      <c r="E250">
        <v>6537.3249999999998</v>
      </c>
    </row>
    <row r="251" spans="1:5">
      <c r="A251">
        <v>1984</v>
      </c>
      <c r="B251">
        <v>49</v>
      </c>
      <c r="C251" t="s">
        <v>47</v>
      </c>
      <c r="D251">
        <v>59072.65</v>
      </c>
      <c r="E251">
        <v>19500.27</v>
      </c>
    </row>
    <row r="252" spans="1:5">
      <c r="A252">
        <v>1984</v>
      </c>
      <c r="B252">
        <v>50</v>
      </c>
      <c r="C252" t="s">
        <v>48</v>
      </c>
      <c r="D252">
        <v>142040.79999999999</v>
      </c>
      <c r="E252">
        <v>27557.64</v>
      </c>
    </row>
    <row r="253" spans="1:5">
      <c r="A253">
        <v>1984</v>
      </c>
      <c r="B253">
        <v>51</v>
      </c>
      <c r="C253" t="s">
        <v>49</v>
      </c>
      <c r="D253">
        <v>208322.3</v>
      </c>
      <c r="E253">
        <v>42863.82</v>
      </c>
    </row>
    <row r="254" spans="1:5">
      <c r="A254">
        <v>1984</v>
      </c>
      <c r="B254">
        <v>52</v>
      </c>
      <c r="C254" t="s">
        <v>50</v>
      </c>
      <c r="D254">
        <v>11393.4</v>
      </c>
      <c r="E254">
        <v>1481.963</v>
      </c>
    </row>
    <row r="255" spans="1:5">
      <c r="A255">
        <v>1984</v>
      </c>
      <c r="B255">
        <v>53</v>
      </c>
      <c r="C255" t="s">
        <v>51</v>
      </c>
      <c r="D255">
        <v>562573.19999999995</v>
      </c>
      <c r="E255">
        <v>14325.33</v>
      </c>
    </row>
    <row r="256" spans="1:5">
      <c r="A256">
        <v>1984</v>
      </c>
      <c r="B256">
        <v>54</v>
      </c>
      <c r="C256" t="s">
        <v>52</v>
      </c>
      <c r="D256">
        <v>115092</v>
      </c>
      <c r="E256">
        <v>6365.0320000000002</v>
      </c>
    </row>
    <row r="257" spans="1:5">
      <c r="A257">
        <v>1984</v>
      </c>
      <c r="B257">
        <v>55</v>
      </c>
      <c r="C257" t="s">
        <v>53</v>
      </c>
      <c r="D257">
        <v>64535.98</v>
      </c>
      <c r="E257">
        <v>22933.37</v>
      </c>
    </row>
    <row r="258" spans="1:5">
      <c r="A258">
        <v>1984</v>
      </c>
      <c r="B258">
        <v>56</v>
      </c>
      <c r="C258" t="s">
        <v>54</v>
      </c>
      <c r="D258">
        <v>53015.21</v>
      </c>
      <c r="E258">
        <v>10295.07</v>
      </c>
    </row>
    <row r="259" spans="1:5">
      <c r="A259">
        <v>1984</v>
      </c>
      <c r="B259">
        <v>57</v>
      </c>
      <c r="C259" t="s">
        <v>55</v>
      </c>
      <c r="D259">
        <v>67899.600000000006</v>
      </c>
      <c r="E259">
        <v>26367.08</v>
      </c>
    </row>
    <row r="260" spans="1:5">
      <c r="A260">
        <v>1984</v>
      </c>
      <c r="B260">
        <v>58</v>
      </c>
      <c r="C260" t="s">
        <v>56</v>
      </c>
      <c r="D260">
        <v>489960.1</v>
      </c>
      <c r="E260">
        <v>4088.7629999999999</v>
      </c>
    </row>
    <row r="261" spans="1:5">
      <c r="A261">
        <v>1984</v>
      </c>
      <c r="B261">
        <v>59</v>
      </c>
      <c r="C261" t="s">
        <v>57</v>
      </c>
      <c r="D261">
        <v>90457.52</v>
      </c>
      <c r="E261">
        <v>16503.87</v>
      </c>
    </row>
    <row r="262" spans="1:5">
      <c r="A262">
        <v>1984</v>
      </c>
      <c r="B262">
        <v>60</v>
      </c>
      <c r="C262" t="s">
        <v>58</v>
      </c>
      <c r="D262">
        <v>24197.360000000001</v>
      </c>
      <c r="E262">
        <v>3786.45</v>
      </c>
    </row>
    <row r="263" spans="1:5">
      <c r="A263">
        <v>1984</v>
      </c>
      <c r="B263">
        <v>61</v>
      </c>
      <c r="C263" t="s">
        <v>59</v>
      </c>
      <c r="D263">
        <v>70678.11</v>
      </c>
      <c r="E263">
        <v>3340.8029999999999</v>
      </c>
    </row>
    <row r="264" spans="1:5">
      <c r="A264">
        <v>1984</v>
      </c>
      <c r="B264">
        <v>62</v>
      </c>
      <c r="C264" t="s">
        <v>60</v>
      </c>
      <c r="D264">
        <v>284039.8</v>
      </c>
      <c r="E264">
        <v>24741.85</v>
      </c>
    </row>
    <row r="265" spans="1:5">
      <c r="A265">
        <v>1984</v>
      </c>
      <c r="B265">
        <v>63</v>
      </c>
      <c r="C265" t="s">
        <v>61</v>
      </c>
      <c r="D265">
        <v>312834.7</v>
      </c>
      <c r="E265">
        <v>17420.400000000001</v>
      </c>
    </row>
    <row r="266" spans="1:5">
      <c r="A266">
        <v>1984</v>
      </c>
      <c r="B266">
        <v>64</v>
      </c>
      <c r="C266" t="s">
        <v>62</v>
      </c>
      <c r="D266">
        <v>167503.79999999999</v>
      </c>
      <c r="E266">
        <v>12223.01</v>
      </c>
    </row>
    <row r="267" spans="1:5">
      <c r="A267">
        <v>1984</v>
      </c>
      <c r="B267">
        <v>65</v>
      </c>
      <c r="C267" t="s">
        <v>63</v>
      </c>
      <c r="D267">
        <v>442870.7</v>
      </c>
      <c r="E267">
        <v>81.473129999999998</v>
      </c>
    </row>
    <row r="268" spans="1:5">
      <c r="A268">
        <v>1984</v>
      </c>
      <c r="B268">
        <v>66</v>
      </c>
      <c r="C268" t="s">
        <v>64</v>
      </c>
      <c r="D268">
        <v>295115.5</v>
      </c>
      <c r="E268">
        <v>3506.567</v>
      </c>
    </row>
    <row r="269" spans="1:5">
      <c r="A269">
        <v>1984</v>
      </c>
      <c r="B269">
        <v>68</v>
      </c>
      <c r="C269" t="s">
        <v>65</v>
      </c>
      <c r="D269">
        <v>527417.9</v>
      </c>
      <c r="E269">
        <v>7628.8090000000002</v>
      </c>
    </row>
    <row r="270" spans="1:5">
      <c r="A270">
        <v>1984</v>
      </c>
      <c r="B270">
        <v>69</v>
      </c>
      <c r="C270" t="s">
        <v>66</v>
      </c>
      <c r="D270">
        <v>853727.6</v>
      </c>
      <c r="E270">
        <v>1380.373</v>
      </c>
    </row>
    <row r="271" spans="1:5">
      <c r="A271">
        <v>1984</v>
      </c>
      <c r="B271">
        <v>70</v>
      </c>
      <c r="C271" t="s">
        <v>67</v>
      </c>
      <c r="D271">
        <v>543570.9</v>
      </c>
      <c r="E271">
        <v>159.8528</v>
      </c>
    </row>
    <row r="272" spans="1:5">
      <c r="A272">
        <v>1984</v>
      </c>
      <c r="B272">
        <v>71</v>
      </c>
      <c r="C272" t="s">
        <v>68</v>
      </c>
      <c r="D272">
        <v>254997</v>
      </c>
      <c r="E272">
        <v>13889.96</v>
      </c>
    </row>
    <row r="273" spans="1:5">
      <c r="A273">
        <v>1984</v>
      </c>
      <c r="B273">
        <v>72</v>
      </c>
      <c r="C273" t="s">
        <v>69</v>
      </c>
      <c r="D273">
        <v>441831</v>
      </c>
      <c r="E273">
        <v>12076.38</v>
      </c>
    </row>
    <row r="274" spans="1:5">
      <c r="A274">
        <v>1984</v>
      </c>
      <c r="B274">
        <v>73</v>
      </c>
      <c r="C274" t="s">
        <v>70</v>
      </c>
      <c r="D274">
        <v>973938.7</v>
      </c>
      <c r="E274">
        <v>23974.400000000001</v>
      </c>
    </row>
    <row r="275" spans="1:5">
      <c r="A275">
        <v>1984</v>
      </c>
      <c r="B275">
        <v>74</v>
      </c>
      <c r="C275" t="s">
        <v>71</v>
      </c>
      <c r="D275">
        <v>134691.29999999999</v>
      </c>
      <c r="E275">
        <v>3614.739</v>
      </c>
    </row>
    <row r="276" spans="1:5">
      <c r="A276">
        <v>1984</v>
      </c>
      <c r="B276">
        <v>75</v>
      </c>
      <c r="C276" t="s">
        <v>72</v>
      </c>
      <c r="D276">
        <v>45623.92</v>
      </c>
      <c r="E276">
        <v>817.64750000000004</v>
      </c>
    </row>
    <row r="277" spans="1:5">
      <c r="A277">
        <v>1984</v>
      </c>
      <c r="B277">
        <v>80</v>
      </c>
      <c r="C277" t="s">
        <v>73</v>
      </c>
      <c r="D277">
        <v>302860.59999999998</v>
      </c>
      <c r="E277">
        <v>4256.8329999999996</v>
      </c>
    </row>
    <row r="278" spans="1:5">
      <c r="A278">
        <v>1985</v>
      </c>
      <c r="B278">
        <v>1</v>
      </c>
      <c r="C278" t="s">
        <v>5</v>
      </c>
      <c r="D278">
        <v>325623.09999999998</v>
      </c>
      <c r="E278">
        <v>106941.8</v>
      </c>
    </row>
    <row r="279" spans="1:5">
      <c r="A279">
        <v>1985</v>
      </c>
      <c r="B279">
        <v>2</v>
      </c>
      <c r="C279" t="s">
        <v>6</v>
      </c>
      <c r="D279">
        <v>177164</v>
      </c>
      <c r="E279">
        <v>124396.8</v>
      </c>
    </row>
    <row r="280" spans="1:5">
      <c r="A280">
        <v>1985</v>
      </c>
      <c r="B280">
        <v>3</v>
      </c>
      <c r="C280" t="s">
        <v>7</v>
      </c>
      <c r="D280">
        <v>233079.2</v>
      </c>
      <c r="E280">
        <v>145850.4</v>
      </c>
    </row>
    <row r="281" spans="1:5">
      <c r="A281">
        <v>1985</v>
      </c>
      <c r="B281">
        <v>4</v>
      </c>
      <c r="C281" t="s">
        <v>8</v>
      </c>
      <c r="D281">
        <v>176233.7</v>
      </c>
      <c r="E281">
        <v>81787.59</v>
      </c>
    </row>
    <row r="282" spans="1:5">
      <c r="A282">
        <v>1985</v>
      </c>
      <c r="B282">
        <v>5</v>
      </c>
      <c r="C282" t="s">
        <v>9</v>
      </c>
      <c r="D282">
        <v>383.5018</v>
      </c>
      <c r="E282">
        <v>8.2516339999999992</v>
      </c>
    </row>
    <row r="283" spans="1:5">
      <c r="A283">
        <v>1985</v>
      </c>
      <c r="B283">
        <v>6</v>
      </c>
      <c r="C283" t="s">
        <v>10</v>
      </c>
      <c r="D283">
        <v>8088.308</v>
      </c>
      <c r="E283">
        <v>10857.3</v>
      </c>
    </row>
    <row r="284" spans="1:5">
      <c r="A284">
        <v>1985</v>
      </c>
      <c r="B284">
        <v>7</v>
      </c>
      <c r="C284" t="s">
        <v>11</v>
      </c>
      <c r="D284">
        <v>10159.370000000001</v>
      </c>
      <c r="E284">
        <v>1408.4190000000001</v>
      </c>
    </row>
    <row r="285" spans="1:5">
      <c r="A285">
        <v>1985</v>
      </c>
      <c r="B285">
        <v>8</v>
      </c>
      <c r="C285" t="s">
        <v>12</v>
      </c>
      <c r="D285">
        <v>30266.61</v>
      </c>
      <c r="E285">
        <v>17607.669999999998</v>
      </c>
    </row>
    <row r="286" spans="1:5">
      <c r="A286">
        <v>1985</v>
      </c>
      <c r="B286">
        <v>9</v>
      </c>
      <c r="C286" t="s">
        <v>13</v>
      </c>
      <c r="D286">
        <v>19020.28</v>
      </c>
      <c r="E286">
        <v>6873.9880000000003</v>
      </c>
    </row>
    <row r="287" spans="1:5">
      <c r="A287">
        <v>1985</v>
      </c>
      <c r="B287">
        <v>10</v>
      </c>
      <c r="C287" t="s">
        <v>14</v>
      </c>
      <c r="D287">
        <v>185457.3</v>
      </c>
      <c r="E287">
        <v>136264.6</v>
      </c>
    </row>
    <row r="288" spans="1:5">
      <c r="A288">
        <v>1985</v>
      </c>
      <c r="B288">
        <v>11</v>
      </c>
      <c r="C288" t="s">
        <v>15</v>
      </c>
      <c r="D288">
        <v>59099.99</v>
      </c>
      <c r="E288">
        <v>33147.730000000003</v>
      </c>
    </row>
    <row r="289" spans="1:5">
      <c r="A289">
        <v>1985</v>
      </c>
      <c r="B289">
        <v>12</v>
      </c>
      <c r="C289" t="s">
        <v>16</v>
      </c>
      <c r="D289">
        <v>75050.25</v>
      </c>
      <c r="E289">
        <v>128347.6</v>
      </c>
    </row>
    <row r="290" spans="1:5">
      <c r="A290">
        <v>1985</v>
      </c>
      <c r="B290">
        <v>13</v>
      </c>
      <c r="C290" t="s">
        <v>17</v>
      </c>
      <c r="D290">
        <v>252314.5</v>
      </c>
      <c r="E290">
        <v>231835.1</v>
      </c>
    </row>
    <row r="291" spans="1:5">
      <c r="A291">
        <v>1985</v>
      </c>
      <c r="B291">
        <v>15</v>
      </c>
      <c r="C291" t="s">
        <v>18</v>
      </c>
      <c r="D291">
        <v>144842.29999999999</v>
      </c>
      <c r="E291">
        <v>313242</v>
      </c>
    </row>
    <row r="292" spans="1:5">
      <c r="A292">
        <v>1985</v>
      </c>
      <c r="B292">
        <v>17</v>
      </c>
      <c r="C292" t="s">
        <v>19</v>
      </c>
      <c r="D292">
        <v>122816.6</v>
      </c>
      <c r="E292">
        <v>195396.3</v>
      </c>
    </row>
    <row r="293" spans="1:5">
      <c r="A293">
        <v>1985</v>
      </c>
      <c r="B293">
        <v>18</v>
      </c>
      <c r="C293" t="s">
        <v>20</v>
      </c>
      <c r="D293">
        <v>135067</v>
      </c>
      <c r="E293">
        <v>111358.6</v>
      </c>
    </row>
    <row r="294" spans="1:5">
      <c r="A294">
        <v>1985</v>
      </c>
      <c r="B294">
        <v>19</v>
      </c>
      <c r="C294" t="s">
        <v>21</v>
      </c>
      <c r="D294">
        <v>57538.64</v>
      </c>
      <c r="E294">
        <v>160767.5</v>
      </c>
    </row>
    <row r="295" spans="1:5">
      <c r="A295">
        <v>1985</v>
      </c>
      <c r="B295">
        <v>20</v>
      </c>
      <c r="C295" t="s">
        <v>22</v>
      </c>
      <c r="D295">
        <v>245722.4</v>
      </c>
      <c r="E295">
        <v>11765.1</v>
      </c>
    </row>
    <row r="296" spans="1:5">
      <c r="A296">
        <v>1985</v>
      </c>
      <c r="B296">
        <v>21</v>
      </c>
      <c r="C296" t="s">
        <v>23</v>
      </c>
      <c r="D296">
        <v>139872.20000000001</v>
      </c>
      <c r="E296">
        <v>15750.58</v>
      </c>
    </row>
    <row r="297" spans="1:5">
      <c r="A297">
        <v>1985</v>
      </c>
      <c r="B297">
        <v>22</v>
      </c>
      <c r="C297" t="s">
        <v>24</v>
      </c>
      <c r="D297">
        <v>70748.08</v>
      </c>
      <c r="E297">
        <v>88840.12</v>
      </c>
    </row>
    <row r="298" spans="1:5">
      <c r="A298">
        <v>1985</v>
      </c>
      <c r="B298">
        <v>23</v>
      </c>
      <c r="C298" t="s">
        <v>25</v>
      </c>
      <c r="D298">
        <v>29958.9</v>
      </c>
      <c r="E298">
        <v>5795.098</v>
      </c>
    </row>
    <row r="299" spans="1:5">
      <c r="A299">
        <v>1985</v>
      </c>
      <c r="B299">
        <v>24</v>
      </c>
      <c r="C299" t="s">
        <v>26</v>
      </c>
      <c r="D299">
        <v>133230.20000000001</v>
      </c>
      <c r="E299">
        <v>79725.5</v>
      </c>
    </row>
    <row r="300" spans="1:5">
      <c r="A300">
        <v>1985</v>
      </c>
      <c r="B300">
        <v>25</v>
      </c>
      <c r="C300" t="s">
        <v>27</v>
      </c>
      <c r="D300">
        <v>98052.7</v>
      </c>
      <c r="E300">
        <v>107621.9</v>
      </c>
    </row>
    <row r="301" spans="1:5">
      <c r="A301">
        <v>1985</v>
      </c>
      <c r="B301">
        <v>27</v>
      </c>
      <c r="C301" t="s">
        <v>28</v>
      </c>
      <c r="D301">
        <v>27466.02</v>
      </c>
      <c r="E301">
        <v>31589.05</v>
      </c>
    </row>
    <row r="302" spans="1:5">
      <c r="A302">
        <v>1985</v>
      </c>
      <c r="B302">
        <v>28</v>
      </c>
      <c r="C302" t="s">
        <v>29</v>
      </c>
      <c r="D302">
        <v>442137.7</v>
      </c>
      <c r="E302">
        <v>3809.3760000000002</v>
      </c>
    </row>
    <row r="303" spans="1:5">
      <c r="A303">
        <v>1985</v>
      </c>
      <c r="B303">
        <v>29</v>
      </c>
      <c r="C303" t="s">
        <v>30</v>
      </c>
      <c r="D303">
        <v>198527</v>
      </c>
      <c r="E303">
        <v>2351.7539999999999</v>
      </c>
    </row>
    <row r="304" spans="1:5">
      <c r="A304">
        <v>1985</v>
      </c>
      <c r="B304">
        <v>32</v>
      </c>
      <c r="C304" t="s">
        <v>31</v>
      </c>
      <c r="D304">
        <v>271047.7</v>
      </c>
      <c r="E304">
        <v>5805.4709999999995</v>
      </c>
    </row>
    <row r="305" spans="1:5">
      <c r="A305">
        <v>1985</v>
      </c>
      <c r="B305">
        <v>33</v>
      </c>
      <c r="C305" t="s">
        <v>32</v>
      </c>
      <c r="D305">
        <v>113408.7</v>
      </c>
      <c r="E305">
        <v>139240</v>
      </c>
    </row>
    <row r="306" spans="1:5">
      <c r="A306">
        <v>1985</v>
      </c>
      <c r="B306">
        <v>34</v>
      </c>
      <c r="C306" t="s">
        <v>33</v>
      </c>
      <c r="D306">
        <v>113698.1</v>
      </c>
      <c r="E306">
        <v>75365.36</v>
      </c>
    </row>
    <row r="307" spans="1:5">
      <c r="A307">
        <v>1985</v>
      </c>
      <c r="B307">
        <v>35</v>
      </c>
      <c r="C307" t="s">
        <v>34</v>
      </c>
      <c r="D307">
        <v>213777.2</v>
      </c>
      <c r="E307">
        <v>320891</v>
      </c>
    </row>
    <row r="308" spans="1:5">
      <c r="A308">
        <v>1985</v>
      </c>
      <c r="B308">
        <v>36</v>
      </c>
      <c r="C308" t="s">
        <v>35</v>
      </c>
      <c r="D308">
        <v>317250.7</v>
      </c>
      <c r="E308">
        <v>5336.05</v>
      </c>
    </row>
    <row r="309" spans="1:5">
      <c r="A309">
        <v>1985</v>
      </c>
      <c r="B309">
        <v>37</v>
      </c>
      <c r="C309" t="s">
        <v>36</v>
      </c>
      <c r="D309">
        <v>107403.3</v>
      </c>
      <c r="E309">
        <v>8832.0650000000005</v>
      </c>
    </row>
    <row r="310" spans="1:5">
      <c r="A310">
        <v>1985</v>
      </c>
      <c r="B310">
        <v>38</v>
      </c>
      <c r="C310" t="s">
        <v>37</v>
      </c>
      <c r="D310">
        <v>376325.3</v>
      </c>
      <c r="E310">
        <v>16267.32</v>
      </c>
    </row>
    <row r="311" spans="1:5">
      <c r="A311">
        <v>1985</v>
      </c>
      <c r="B311">
        <v>39</v>
      </c>
      <c r="C311" t="s">
        <v>38</v>
      </c>
      <c r="D311">
        <v>207944.9</v>
      </c>
      <c r="E311">
        <v>63081.58</v>
      </c>
    </row>
    <row r="312" spans="1:5">
      <c r="A312">
        <v>1985</v>
      </c>
      <c r="B312">
        <v>40</v>
      </c>
      <c r="C312" t="s">
        <v>39</v>
      </c>
      <c r="D312">
        <v>24466.5</v>
      </c>
      <c r="E312">
        <v>16528.189999999999</v>
      </c>
    </row>
    <row r="313" spans="1:5">
      <c r="A313">
        <v>1985</v>
      </c>
      <c r="B313">
        <v>41</v>
      </c>
      <c r="C313" t="s">
        <v>40</v>
      </c>
      <c r="D313">
        <v>346119.8</v>
      </c>
      <c r="E313">
        <v>77348.39</v>
      </c>
    </row>
    <row r="314" spans="1:5">
      <c r="A314">
        <v>1985</v>
      </c>
      <c r="B314">
        <v>42</v>
      </c>
      <c r="C314" t="s">
        <v>41</v>
      </c>
      <c r="D314">
        <v>78349.84</v>
      </c>
      <c r="E314">
        <v>52440.75</v>
      </c>
    </row>
    <row r="315" spans="1:5">
      <c r="A315">
        <v>1985</v>
      </c>
      <c r="B315">
        <v>43</v>
      </c>
      <c r="C315" t="s">
        <v>42</v>
      </c>
      <c r="D315">
        <v>14572.91</v>
      </c>
      <c r="E315">
        <v>14862.73</v>
      </c>
    </row>
    <row r="316" spans="1:5">
      <c r="A316">
        <v>1985</v>
      </c>
      <c r="B316">
        <v>44</v>
      </c>
      <c r="C316" t="s">
        <v>43</v>
      </c>
      <c r="D316">
        <v>15746.45</v>
      </c>
      <c r="E316">
        <v>603.88869999999997</v>
      </c>
    </row>
    <row r="317" spans="1:5">
      <c r="A317">
        <v>1985</v>
      </c>
      <c r="B317">
        <v>45</v>
      </c>
      <c r="C317" t="s">
        <v>44</v>
      </c>
      <c r="D317">
        <v>0</v>
      </c>
      <c r="E317">
        <v>2052.6970000000001</v>
      </c>
    </row>
    <row r="318" spans="1:5">
      <c r="A318">
        <v>1985</v>
      </c>
      <c r="B318">
        <v>46</v>
      </c>
      <c r="C318" t="s">
        <v>45</v>
      </c>
      <c r="D318">
        <v>3333.2109999999998</v>
      </c>
      <c r="E318">
        <v>1011.235</v>
      </c>
    </row>
    <row r="319" spans="1:5">
      <c r="A319">
        <v>1985</v>
      </c>
      <c r="B319">
        <v>48</v>
      </c>
      <c r="C319" t="s">
        <v>46</v>
      </c>
      <c r="D319">
        <v>173385.7</v>
      </c>
      <c r="E319">
        <v>6783.2420000000002</v>
      </c>
    </row>
    <row r="320" spans="1:5">
      <c r="A320">
        <v>1985</v>
      </c>
      <c r="B320">
        <v>49</v>
      </c>
      <c r="C320" t="s">
        <v>47</v>
      </c>
      <c r="D320">
        <v>58594.67</v>
      </c>
      <c r="E320">
        <v>18973.48</v>
      </c>
    </row>
    <row r="321" spans="1:5">
      <c r="A321">
        <v>1985</v>
      </c>
      <c r="B321">
        <v>50</v>
      </c>
      <c r="C321" t="s">
        <v>48</v>
      </c>
      <c r="D321">
        <v>141281.5</v>
      </c>
      <c r="E321">
        <v>27297.53</v>
      </c>
    </row>
    <row r="322" spans="1:5">
      <c r="A322">
        <v>1985</v>
      </c>
      <c r="B322">
        <v>51</v>
      </c>
      <c r="C322" t="s">
        <v>49</v>
      </c>
      <c r="D322">
        <v>206972.1</v>
      </c>
      <c r="E322">
        <v>43241.36</v>
      </c>
    </row>
    <row r="323" spans="1:5">
      <c r="A323">
        <v>1985</v>
      </c>
      <c r="B323">
        <v>52</v>
      </c>
      <c r="C323" t="s">
        <v>50</v>
      </c>
      <c r="D323">
        <v>11278.3</v>
      </c>
      <c r="E323">
        <v>1513.377</v>
      </c>
    </row>
    <row r="324" spans="1:5">
      <c r="A324">
        <v>1985</v>
      </c>
      <c r="B324">
        <v>53</v>
      </c>
      <c r="C324" t="s">
        <v>51</v>
      </c>
      <c r="D324">
        <v>579118.6</v>
      </c>
      <c r="E324">
        <v>14286.41</v>
      </c>
    </row>
    <row r="325" spans="1:5">
      <c r="A325">
        <v>1985</v>
      </c>
      <c r="B325">
        <v>54</v>
      </c>
      <c r="C325" t="s">
        <v>52</v>
      </c>
      <c r="D325">
        <v>114851.6</v>
      </c>
      <c r="E325">
        <v>6345.2039999999997</v>
      </c>
    </row>
    <row r="326" spans="1:5">
      <c r="A326">
        <v>1985</v>
      </c>
      <c r="B326">
        <v>55</v>
      </c>
      <c r="C326" t="s">
        <v>53</v>
      </c>
      <c r="D326">
        <v>61610.44</v>
      </c>
      <c r="E326">
        <v>24821.77</v>
      </c>
    </row>
    <row r="327" spans="1:5">
      <c r="A327">
        <v>1985</v>
      </c>
      <c r="B327">
        <v>56</v>
      </c>
      <c r="C327" t="s">
        <v>54</v>
      </c>
      <c r="D327">
        <v>51857.63</v>
      </c>
      <c r="E327">
        <v>11543.55</v>
      </c>
    </row>
    <row r="328" spans="1:5">
      <c r="A328">
        <v>1985</v>
      </c>
      <c r="B328">
        <v>57</v>
      </c>
      <c r="C328" t="s">
        <v>55</v>
      </c>
      <c r="D328">
        <v>67408.34</v>
      </c>
      <c r="E328">
        <v>27453.16</v>
      </c>
    </row>
    <row r="329" spans="1:5">
      <c r="A329">
        <v>1985</v>
      </c>
      <c r="B329">
        <v>58</v>
      </c>
      <c r="C329" t="s">
        <v>56</v>
      </c>
      <c r="D329">
        <v>483710.8</v>
      </c>
      <c r="E329">
        <v>4964.6059999999998</v>
      </c>
    </row>
    <row r="330" spans="1:5">
      <c r="A330">
        <v>1985</v>
      </c>
      <c r="B330">
        <v>59</v>
      </c>
      <c r="C330" t="s">
        <v>57</v>
      </c>
      <c r="D330">
        <v>91968.21</v>
      </c>
      <c r="E330">
        <v>17066.64</v>
      </c>
    </row>
    <row r="331" spans="1:5">
      <c r="A331">
        <v>1985</v>
      </c>
      <c r="B331">
        <v>60</v>
      </c>
      <c r="C331" t="s">
        <v>58</v>
      </c>
      <c r="D331">
        <v>23929.54</v>
      </c>
      <c r="E331">
        <v>3498.08</v>
      </c>
    </row>
    <row r="332" spans="1:5">
      <c r="A332">
        <v>1985</v>
      </c>
      <c r="B332">
        <v>61</v>
      </c>
      <c r="C332" t="s">
        <v>59</v>
      </c>
      <c r="D332">
        <v>70987.23</v>
      </c>
      <c r="E332">
        <v>3488.7150000000001</v>
      </c>
    </row>
    <row r="333" spans="1:5">
      <c r="A333">
        <v>1985</v>
      </c>
      <c r="B333">
        <v>62</v>
      </c>
      <c r="C333" t="s">
        <v>60</v>
      </c>
      <c r="D333">
        <v>285001.7</v>
      </c>
      <c r="E333">
        <v>25677.22</v>
      </c>
    </row>
    <row r="334" spans="1:5">
      <c r="A334">
        <v>1985</v>
      </c>
      <c r="B334">
        <v>63</v>
      </c>
      <c r="C334" t="s">
        <v>61</v>
      </c>
      <c r="D334">
        <v>312287.3</v>
      </c>
      <c r="E334">
        <v>19510.14</v>
      </c>
    </row>
    <row r="335" spans="1:5">
      <c r="A335">
        <v>1985</v>
      </c>
      <c r="B335">
        <v>64</v>
      </c>
      <c r="C335" t="s">
        <v>62</v>
      </c>
      <c r="D335">
        <v>168227.7</v>
      </c>
      <c r="E335">
        <v>13347.88</v>
      </c>
    </row>
    <row r="336" spans="1:5">
      <c r="A336">
        <v>1985</v>
      </c>
      <c r="B336">
        <v>65</v>
      </c>
      <c r="C336" t="s">
        <v>63</v>
      </c>
      <c r="D336">
        <v>443903.5</v>
      </c>
      <c r="E336">
        <v>91.283000000000001</v>
      </c>
    </row>
    <row r="337" spans="1:5">
      <c r="A337">
        <v>1985</v>
      </c>
      <c r="B337">
        <v>66</v>
      </c>
      <c r="C337" t="s">
        <v>64</v>
      </c>
      <c r="D337">
        <v>294105.90000000002</v>
      </c>
      <c r="E337">
        <v>3883.7130000000002</v>
      </c>
    </row>
    <row r="338" spans="1:5">
      <c r="A338">
        <v>1985</v>
      </c>
      <c r="B338">
        <v>68</v>
      </c>
      <c r="C338" t="s">
        <v>65</v>
      </c>
      <c r="D338">
        <v>526332.6</v>
      </c>
      <c r="E338">
        <v>10397.709999999999</v>
      </c>
    </row>
    <row r="339" spans="1:5">
      <c r="A339">
        <v>1985</v>
      </c>
      <c r="B339">
        <v>69</v>
      </c>
      <c r="C339" t="s">
        <v>66</v>
      </c>
      <c r="D339">
        <v>850550.1</v>
      </c>
      <c r="E339">
        <v>1468.8040000000001</v>
      </c>
    </row>
    <row r="340" spans="1:5">
      <c r="A340">
        <v>1985</v>
      </c>
      <c r="B340">
        <v>70</v>
      </c>
      <c r="C340" t="s">
        <v>67</v>
      </c>
      <c r="D340">
        <v>555877.9</v>
      </c>
      <c r="E340">
        <v>148.2183</v>
      </c>
    </row>
    <row r="341" spans="1:5">
      <c r="A341">
        <v>1985</v>
      </c>
      <c r="B341">
        <v>71</v>
      </c>
      <c r="C341" t="s">
        <v>68</v>
      </c>
      <c r="D341">
        <v>253952.7</v>
      </c>
      <c r="E341">
        <v>14365.11</v>
      </c>
    </row>
    <row r="342" spans="1:5">
      <c r="A342">
        <v>1985</v>
      </c>
      <c r="B342">
        <v>72</v>
      </c>
      <c r="C342" t="s">
        <v>69</v>
      </c>
      <c r="D342">
        <v>441692</v>
      </c>
      <c r="E342">
        <v>12909.96</v>
      </c>
    </row>
    <row r="343" spans="1:5">
      <c r="A343">
        <v>1985</v>
      </c>
      <c r="B343">
        <v>73</v>
      </c>
      <c r="C343" t="s">
        <v>70</v>
      </c>
      <c r="D343">
        <v>977672.4</v>
      </c>
      <c r="E343">
        <v>26830.080000000002</v>
      </c>
    </row>
    <row r="344" spans="1:5">
      <c r="A344">
        <v>1985</v>
      </c>
      <c r="B344">
        <v>74</v>
      </c>
      <c r="C344" t="s">
        <v>71</v>
      </c>
      <c r="D344">
        <v>135077.29999999999</v>
      </c>
      <c r="E344">
        <v>4061.8919999999998</v>
      </c>
    </row>
    <row r="345" spans="1:5">
      <c r="A345">
        <v>1985</v>
      </c>
      <c r="B345">
        <v>75</v>
      </c>
      <c r="C345" t="s">
        <v>72</v>
      </c>
      <c r="D345">
        <v>45770.74</v>
      </c>
      <c r="E345">
        <v>921.11440000000005</v>
      </c>
    </row>
    <row r="346" spans="1:5">
      <c r="A346">
        <v>1985</v>
      </c>
      <c r="B346">
        <v>80</v>
      </c>
      <c r="C346" t="s">
        <v>73</v>
      </c>
      <c r="D346">
        <v>301266.09999999998</v>
      </c>
      <c r="E346">
        <v>4709.4350000000004</v>
      </c>
    </row>
    <row r="347" spans="1:5">
      <c r="A347">
        <v>1986</v>
      </c>
      <c r="B347">
        <v>1</v>
      </c>
      <c r="C347" t="s">
        <v>5</v>
      </c>
      <c r="D347">
        <v>322747.90000000002</v>
      </c>
      <c r="E347">
        <v>104983.3</v>
      </c>
    </row>
    <row r="348" spans="1:5">
      <c r="A348">
        <v>1986</v>
      </c>
      <c r="B348">
        <v>2</v>
      </c>
      <c r="C348" t="s">
        <v>6</v>
      </c>
      <c r="D348">
        <v>177124.3</v>
      </c>
      <c r="E348">
        <v>127539.2</v>
      </c>
    </row>
    <row r="349" spans="1:5">
      <c r="A349">
        <v>1986</v>
      </c>
      <c r="B349">
        <v>3</v>
      </c>
      <c r="C349" t="s">
        <v>7</v>
      </c>
      <c r="D349">
        <v>229636.8</v>
      </c>
      <c r="E349">
        <v>146922.70000000001</v>
      </c>
    </row>
    <row r="350" spans="1:5">
      <c r="A350">
        <v>1986</v>
      </c>
      <c r="B350">
        <v>4</v>
      </c>
      <c r="C350" t="s">
        <v>8</v>
      </c>
      <c r="D350">
        <v>170144.8</v>
      </c>
      <c r="E350">
        <v>81128.11</v>
      </c>
    </row>
    <row r="351" spans="1:5">
      <c r="A351">
        <v>1986</v>
      </c>
      <c r="B351">
        <v>5</v>
      </c>
      <c r="C351" t="s">
        <v>9</v>
      </c>
      <c r="D351">
        <v>370.4135</v>
      </c>
      <c r="E351">
        <v>8.1887039999999995</v>
      </c>
    </row>
    <row r="352" spans="1:5">
      <c r="A352">
        <v>1986</v>
      </c>
      <c r="B352">
        <v>6</v>
      </c>
      <c r="C352" t="s">
        <v>10</v>
      </c>
      <c r="D352">
        <v>7798.5609999999997</v>
      </c>
      <c r="E352">
        <v>10756.39</v>
      </c>
    </row>
    <row r="353" spans="1:5">
      <c r="A353">
        <v>1986</v>
      </c>
      <c r="B353">
        <v>7</v>
      </c>
      <c r="C353" t="s">
        <v>11</v>
      </c>
      <c r="D353">
        <v>10131.59</v>
      </c>
      <c r="E353">
        <v>1252.433</v>
      </c>
    </row>
    <row r="354" spans="1:5">
      <c r="A354">
        <v>1986</v>
      </c>
      <c r="B354">
        <v>8</v>
      </c>
      <c r="C354" t="s">
        <v>12</v>
      </c>
      <c r="D354">
        <v>29179.75</v>
      </c>
      <c r="E354">
        <v>18335.34</v>
      </c>
    </row>
    <row r="355" spans="1:5">
      <c r="A355">
        <v>1986</v>
      </c>
      <c r="B355">
        <v>9</v>
      </c>
      <c r="C355" t="s">
        <v>13</v>
      </c>
      <c r="D355">
        <v>17292.75</v>
      </c>
      <c r="E355">
        <v>6791.4970000000003</v>
      </c>
    </row>
    <row r="356" spans="1:5">
      <c r="A356">
        <v>1986</v>
      </c>
      <c r="B356">
        <v>10</v>
      </c>
      <c r="C356" t="s">
        <v>14</v>
      </c>
      <c r="D356">
        <v>177019</v>
      </c>
      <c r="E356">
        <v>138210.4</v>
      </c>
    </row>
    <row r="357" spans="1:5">
      <c r="A357">
        <v>1986</v>
      </c>
      <c r="B357">
        <v>11</v>
      </c>
      <c r="C357" t="s">
        <v>15</v>
      </c>
      <c r="D357">
        <v>61959.18</v>
      </c>
      <c r="E357">
        <v>31614.9</v>
      </c>
    </row>
    <row r="358" spans="1:5">
      <c r="A358">
        <v>1986</v>
      </c>
      <c r="B358">
        <v>12</v>
      </c>
      <c r="C358" t="s">
        <v>16</v>
      </c>
      <c r="D358">
        <v>77493.22</v>
      </c>
      <c r="E358">
        <v>135268.79999999999</v>
      </c>
    </row>
    <row r="359" spans="1:5">
      <c r="A359">
        <v>1986</v>
      </c>
      <c r="B359">
        <v>13</v>
      </c>
      <c r="C359" t="s">
        <v>17</v>
      </c>
      <c r="D359">
        <v>248074</v>
      </c>
      <c r="E359">
        <v>231449.60000000001</v>
      </c>
    </row>
    <row r="360" spans="1:5">
      <c r="A360">
        <v>1986</v>
      </c>
      <c r="B360">
        <v>15</v>
      </c>
      <c r="C360" t="s">
        <v>18</v>
      </c>
      <c r="D360">
        <v>146140.9</v>
      </c>
      <c r="E360">
        <v>328100.90000000002</v>
      </c>
    </row>
    <row r="361" spans="1:5">
      <c r="A361">
        <v>1986</v>
      </c>
      <c r="B361">
        <v>17</v>
      </c>
      <c r="C361" t="s">
        <v>19</v>
      </c>
      <c r="D361">
        <v>121344.5</v>
      </c>
      <c r="E361">
        <v>197482.6</v>
      </c>
    </row>
    <row r="362" spans="1:5">
      <c r="A362">
        <v>1986</v>
      </c>
      <c r="B362">
        <v>18</v>
      </c>
      <c r="C362" t="s">
        <v>20</v>
      </c>
      <c r="D362">
        <v>133823.9</v>
      </c>
      <c r="E362">
        <v>114762.5</v>
      </c>
    </row>
    <row r="363" spans="1:5">
      <c r="A363">
        <v>1986</v>
      </c>
      <c r="B363">
        <v>19</v>
      </c>
      <c r="C363" t="s">
        <v>21</v>
      </c>
      <c r="D363">
        <v>57870.78</v>
      </c>
      <c r="E363">
        <v>166096.5</v>
      </c>
    </row>
    <row r="364" spans="1:5">
      <c r="A364">
        <v>1986</v>
      </c>
      <c r="B364">
        <v>20</v>
      </c>
      <c r="C364" t="s">
        <v>22</v>
      </c>
      <c r="D364">
        <v>244819.5</v>
      </c>
      <c r="E364">
        <v>14003.65</v>
      </c>
    </row>
    <row r="365" spans="1:5">
      <c r="A365">
        <v>1986</v>
      </c>
      <c r="B365">
        <v>21</v>
      </c>
      <c r="C365" t="s">
        <v>23</v>
      </c>
      <c r="D365">
        <v>135674.20000000001</v>
      </c>
      <c r="E365">
        <v>16885.169999999998</v>
      </c>
    </row>
    <row r="366" spans="1:5">
      <c r="A366">
        <v>1986</v>
      </c>
      <c r="B366">
        <v>22</v>
      </c>
      <c r="C366" t="s">
        <v>24</v>
      </c>
      <c r="D366">
        <v>61616.3</v>
      </c>
      <c r="E366">
        <v>87463.53</v>
      </c>
    </row>
    <row r="367" spans="1:5">
      <c r="A367">
        <v>1986</v>
      </c>
      <c r="B367">
        <v>23</v>
      </c>
      <c r="C367" t="s">
        <v>25</v>
      </c>
      <c r="D367">
        <v>25864.84</v>
      </c>
      <c r="E367">
        <v>5668.692</v>
      </c>
    </row>
    <row r="368" spans="1:5">
      <c r="A368">
        <v>1986</v>
      </c>
      <c r="B368">
        <v>24</v>
      </c>
      <c r="C368" t="s">
        <v>26</v>
      </c>
      <c r="D368">
        <v>134740</v>
      </c>
      <c r="E368">
        <v>83240.179999999993</v>
      </c>
    </row>
    <row r="369" spans="1:5">
      <c r="A369">
        <v>1986</v>
      </c>
      <c r="B369">
        <v>25</v>
      </c>
      <c r="C369" t="s">
        <v>27</v>
      </c>
      <c r="D369">
        <v>93297.32</v>
      </c>
      <c r="E369">
        <v>111094.5</v>
      </c>
    </row>
    <row r="370" spans="1:5">
      <c r="A370">
        <v>1986</v>
      </c>
      <c r="B370">
        <v>27</v>
      </c>
      <c r="C370" t="s">
        <v>28</v>
      </c>
      <c r="D370">
        <v>27132.43</v>
      </c>
      <c r="E370">
        <v>30852.18</v>
      </c>
    </row>
    <row r="371" spans="1:5">
      <c r="A371">
        <v>1986</v>
      </c>
      <c r="B371">
        <v>28</v>
      </c>
      <c r="C371" t="s">
        <v>29</v>
      </c>
      <c r="D371">
        <v>430916.6</v>
      </c>
      <c r="E371">
        <v>4034.9549999999999</v>
      </c>
    </row>
    <row r="372" spans="1:5">
      <c r="A372">
        <v>1986</v>
      </c>
      <c r="B372">
        <v>29</v>
      </c>
      <c r="C372" t="s">
        <v>30</v>
      </c>
      <c r="D372">
        <v>199070.2</v>
      </c>
      <c r="E372">
        <v>2401.4749999999999</v>
      </c>
    </row>
    <row r="373" spans="1:5">
      <c r="A373">
        <v>1986</v>
      </c>
      <c r="B373">
        <v>32</v>
      </c>
      <c r="C373" t="s">
        <v>31</v>
      </c>
      <c r="D373">
        <v>272058.59999999998</v>
      </c>
      <c r="E373">
        <v>6214.473</v>
      </c>
    </row>
    <row r="374" spans="1:5">
      <c r="A374">
        <v>1986</v>
      </c>
      <c r="B374">
        <v>33</v>
      </c>
      <c r="C374" t="s">
        <v>32</v>
      </c>
      <c r="D374">
        <v>110439.2</v>
      </c>
      <c r="E374">
        <v>140542</v>
      </c>
    </row>
    <row r="375" spans="1:5">
      <c r="A375">
        <v>1986</v>
      </c>
      <c r="B375">
        <v>34</v>
      </c>
      <c r="C375" t="s">
        <v>33</v>
      </c>
      <c r="D375">
        <v>111969</v>
      </c>
      <c r="E375">
        <v>77666.59</v>
      </c>
    </row>
    <row r="376" spans="1:5">
      <c r="A376">
        <v>1986</v>
      </c>
      <c r="B376">
        <v>35</v>
      </c>
      <c r="C376" t="s">
        <v>34</v>
      </c>
      <c r="D376">
        <v>211571</v>
      </c>
      <c r="E376">
        <v>336021.7</v>
      </c>
    </row>
    <row r="377" spans="1:5">
      <c r="A377">
        <v>1986</v>
      </c>
      <c r="B377">
        <v>36</v>
      </c>
      <c r="C377" t="s">
        <v>35</v>
      </c>
      <c r="D377">
        <v>316132.8</v>
      </c>
      <c r="E377">
        <v>4991.4219999999996</v>
      </c>
    </row>
    <row r="378" spans="1:5">
      <c r="A378">
        <v>1986</v>
      </c>
      <c r="B378">
        <v>37</v>
      </c>
      <c r="C378" t="s">
        <v>36</v>
      </c>
      <c r="D378">
        <v>106841.9</v>
      </c>
      <c r="E378">
        <v>8303.8880000000008</v>
      </c>
    </row>
    <row r="379" spans="1:5">
      <c r="A379">
        <v>1986</v>
      </c>
      <c r="B379">
        <v>38</v>
      </c>
      <c r="C379" t="s">
        <v>37</v>
      </c>
      <c r="D379">
        <v>373031.9</v>
      </c>
      <c r="E379">
        <v>16555.38</v>
      </c>
    </row>
    <row r="380" spans="1:5">
      <c r="A380">
        <v>1986</v>
      </c>
      <c r="B380">
        <v>39</v>
      </c>
      <c r="C380" t="s">
        <v>38</v>
      </c>
      <c r="D380">
        <v>206709.6</v>
      </c>
      <c r="E380">
        <v>63766.16</v>
      </c>
    </row>
    <row r="381" spans="1:5">
      <c r="A381">
        <v>1986</v>
      </c>
      <c r="B381">
        <v>40</v>
      </c>
      <c r="C381" t="s">
        <v>39</v>
      </c>
      <c r="D381">
        <v>24030.73</v>
      </c>
      <c r="E381">
        <v>16808.07</v>
      </c>
    </row>
    <row r="382" spans="1:5">
      <c r="A382">
        <v>1986</v>
      </c>
      <c r="B382">
        <v>41</v>
      </c>
      <c r="C382" t="s">
        <v>40</v>
      </c>
      <c r="D382">
        <v>343842.9</v>
      </c>
      <c r="E382">
        <v>80187.09</v>
      </c>
    </row>
    <row r="383" spans="1:5">
      <c r="A383">
        <v>1986</v>
      </c>
      <c r="B383">
        <v>42</v>
      </c>
      <c r="C383" t="s">
        <v>41</v>
      </c>
      <c r="D383">
        <v>76716.429999999993</v>
      </c>
      <c r="E383">
        <v>51199.33</v>
      </c>
    </row>
    <row r="384" spans="1:5">
      <c r="A384">
        <v>1986</v>
      </c>
      <c r="B384">
        <v>43</v>
      </c>
      <c r="C384" t="s">
        <v>42</v>
      </c>
      <c r="D384">
        <v>14260.97</v>
      </c>
      <c r="E384">
        <v>14500.45</v>
      </c>
    </row>
    <row r="385" spans="1:5">
      <c r="A385">
        <v>1986</v>
      </c>
      <c r="B385">
        <v>44</v>
      </c>
      <c r="C385" t="s">
        <v>43</v>
      </c>
      <c r="D385">
        <v>15617.58</v>
      </c>
      <c r="E385">
        <v>605.56299999999999</v>
      </c>
    </row>
    <row r="386" spans="1:5">
      <c r="A386">
        <v>1986</v>
      </c>
      <c r="B386">
        <v>45</v>
      </c>
      <c r="C386" t="s">
        <v>44</v>
      </c>
      <c r="D386">
        <v>0</v>
      </c>
      <c r="E386">
        <v>2055.933</v>
      </c>
    </row>
    <row r="387" spans="1:5">
      <c r="A387">
        <v>1986</v>
      </c>
      <c r="B387">
        <v>46</v>
      </c>
      <c r="C387" t="s">
        <v>45</v>
      </c>
      <c r="D387">
        <v>3298.5659999999998</v>
      </c>
      <c r="E387">
        <v>1011.775</v>
      </c>
    </row>
    <row r="388" spans="1:5">
      <c r="A388">
        <v>1986</v>
      </c>
      <c r="B388">
        <v>48</v>
      </c>
      <c r="C388" t="s">
        <v>46</v>
      </c>
      <c r="D388">
        <v>172898.5</v>
      </c>
      <c r="E388">
        <v>7193.3019999999997</v>
      </c>
    </row>
    <row r="389" spans="1:5">
      <c r="A389">
        <v>1986</v>
      </c>
      <c r="B389">
        <v>49</v>
      </c>
      <c r="C389" t="s">
        <v>47</v>
      </c>
      <c r="D389">
        <v>57668.78</v>
      </c>
      <c r="E389">
        <v>21014.880000000001</v>
      </c>
    </row>
    <row r="390" spans="1:5">
      <c r="A390">
        <v>1986</v>
      </c>
      <c r="B390">
        <v>50</v>
      </c>
      <c r="C390" t="s">
        <v>48</v>
      </c>
      <c r="D390">
        <v>140987.9</v>
      </c>
      <c r="E390">
        <v>27421.4</v>
      </c>
    </row>
    <row r="391" spans="1:5">
      <c r="A391">
        <v>1986</v>
      </c>
      <c r="B391">
        <v>51</v>
      </c>
      <c r="C391" t="s">
        <v>49</v>
      </c>
      <c r="D391">
        <v>200746.4</v>
      </c>
      <c r="E391">
        <v>44131.25</v>
      </c>
    </row>
    <row r="392" spans="1:5">
      <c r="A392">
        <v>1986</v>
      </c>
      <c r="B392">
        <v>52</v>
      </c>
      <c r="C392" t="s">
        <v>50</v>
      </c>
      <c r="D392">
        <v>10833.43</v>
      </c>
      <c r="E392">
        <v>1571.174</v>
      </c>
    </row>
    <row r="393" spans="1:5">
      <c r="A393">
        <v>1986</v>
      </c>
      <c r="B393">
        <v>53</v>
      </c>
      <c r="C393" t="s">
        <v>51</v>
      </c>
      <c r="D393">
        <v>574320.1</v>
      </c>
      <c r="E393">
        <v>15753.95</v>
      </c>
    </row>
    <row r="394" spans="1:5">
      <c r="A394">
        <v>1986</v>
      </c>
      <c r="B394">
        <v>54</v>
      </c>
      <c r="C394" t="s">
        <v>52</v>
      </c>
      <c r="D394">
        <v>114782.9</v>
      </c>
      <c r="E394">
        <v>6959.085</v>
      </c>
    </row>
    <row r="395" spans="1:5">
      <c r="A395">
        <v>1986</v>
      </c>
      <c r="B395">
        <v>55</v>
      </c>
      <c r="C395" t="s">
        <v>53</v>
      </c>
      <c r="D395">
        <v>63120.23</v>
      </c>
      <c r="E395">
        <v>27866.240000000002</v>
      </c>
    </row>
    <row r="396" spans="1:5">
      <c r="A396">
        <v>1986</v>
      </c>
      <c r="B396">
        <v>56</v>
      </c>
      <c r="C396" t="s">
        <v>54</v>
      </c>
      <c r="D396">
        <v>52877.279999999999</v>
      </c>
      <c r="E396">
        <v>12789.36</v>
      </c>
    </row>
    <row r="397" spans="1:5">
      <c r="A397">
        <v>1986</v>
      </c>
      <c r="B397">
        <v>57</v>
      </c>
      <c r="C397" t="s">
        <v>55</v>
      </c>
      <c r="D397">
        <v>67572.05</v>
      </c>
      <c r="E397">
        <v>26770.04</v>
      </c>
    </row>
    <row r="398" spans="1:5">
      <c r="A398">
        <v>1986</v>
      </c>
      <c r="B398">
        <v>58</v>
      </c>
      <c r="C398" t="s">
        <v>56</v>
      </c>
      <c r="D398">
        <v>481564.8</v>
      </c>
      <c r="E398">
        <v>6085.9650000000001</v>
      </c>
    </row>
    <row r="399" spans="1:5">
      <c r="A399">
        <v>1986</v>
      </c>
      <c r="B399">
        <v>59</v>
      </c>
      <c r="C399" t="s">
        <v>57</v>
      </c>
      <c r="D399">
        <v>89477.1</v>
      </c>
      <c r="E399">
        <v>17981.48</v>
      </c>
    </row>
    <row r="400" spans="1:5">
      <c r="A400">
        <v>1986</v>
      </c>
      <c r="B400">
        <v>60</v>
      </c>
      <c r="C400" t="s">
        <v>58</v>
      </c>
      <c r="D400">
        <v>21477.96</v>
      </c>
      <c r="E400">
        <v>3715.67</v>
      </c>
    </row>
    <row r="401" spans="1:5">
      <c r="A401">
        <v>1986</v>
      </c>
      <c r="B401">
        <v>61</v>
      </c>
      <c r="C401" t="s">
        <v>59</v>
      </c>
      <c r="D401">
        <v>70460.27</v>
      </c>
      <c r="E401">
        <v>3388.9769999999999</v>
      </c>
    </row>
    <row r="402" spans="1:5">
      <c r="A402">
        <v>1986</v>
      </c>
      <c r="B402">
        <v>62</v>
      </c>
      <c r="C402" t="s">
        <v>60</v>
      </c>
      <c r="D402">
        <v>270355.59999999998</v>
      </c>
      <c r="E402">
        <v>28367</v>
      </c>
    </row>
    <row r="403" spans="1:5">
      <c r="A403">
        <v>1986</v>
      </c>
      <c r="B403">
        <v>63</v>
      </c>
      <c r="C403" t="s">
        <v>61</v>
      </c>
      <c r="D403">
        <v>310658.7</v>
      </c>
      <c r="E403">
        <v>26051</v>
      </c>
    </row>
    <row r="404" spans="1:5">
      <c r="A404">
        <v>1986</v>
      </c>
      <c r="B404">
        <v>64</v>
      </c>
      <c r="C404" t="s">
        <v>62</v>
      </c>
      <c r="D404">
        <v>163702.39999999999</v>
      </c>
      <c r="E404">
        <v>13886.12</v>
      </c>
    </row>
    <row r="405" spans="1:5">
      <c r="A405">
        <v>1986</v>
      </c>
      <c r="B405">
        <v>65</v>
      </c>
      <c r="C405" t="s">
        <v>63</v>
      </c>
      <c r="D405">
        <v>445089.2</v>
      </c>
      <c r="E405">
        <v>106.971</v>
      </c>
    </row>
    <row r="406" spans="1:5">
      <c r="A406">
        <v>1986</v>
      </c>
      <c r="B406">
        <v>66</v>
      </c>
      <c r="C406" t="s">
        <v>64</v>
      </c>
      <c r="D406">
        <v>291733.59999999998</v>
      </c>
      <c r="E406">
        <v>4831.5519999999997</v>
      </c>
    </row>
    <row r="407" spans="1:5">
      <c r="A407">
        <v>1986</v>
      </c>
      <c r="B407">
        <v>68</v>
      </c>
      <c r="C407" t="s">
        <v>65</v>
      </c>
      <c r="D407">
        <v>525342.4</v>
      </c>
      <c r="E407">
        <v>11253.28</v>
      </c>
    </row>
    <row r="408" spans="1:5">
      <c r="A408">
        <v>1986</v>
      </c>
      <c r="B408">
        <v>69</v>
      </c>
      <c r="C408" t="s">
        <v>66</v>
      </c>
      <c r="D408">
        <v>854093.5</v>
      </c>
      <c r="E408">
        <v>1851.241</v>
      </c>
    </row>
    <row r="409" spans="1:5">
      <c r="A409">
        <v>1986</v>
      </c>
      <c r="B409">
        <v>70</v>
      </c>
      <c r="C409" t="s">
        <v>67</v>
      </c>
      <c r="D409">
        <v>555909.4</v>
      </c>
      <c r="E409">
        <v>250.93459999999999</v>
      </c>
    </row>
    <row r="410" spans="1:5">
      <c r="A410">
        <v>1986</v>
      </c>
      <c r="B410">
        <v>71</v>
      </c>
      <c r="C410" t="s">
        <v>68</v>
      </c>
      <c r="D410">
        <v>251214</v>
      </c>
      <c r="E410">
        <v>14061.27</v>
      </c>
    </row>
    <row r="411" spans="1:5">
      <c r="A411">
        <v>1986</v>
      </c>
      <c r="B411">
        <v>72</v>
      </c>
      <c r="C411" t="s">
        <v>69</v>
      </c>
      <c r="D411">
        <v>438561.8</v>
      </c>
      <c r="E411">
        <v>14776.63</v>
      </c>
    </row>
    <row r="412" spans="1:5">
      <c r="A412">
        <v>1986</v>
      </c>
      <c r="B412">
        <v>73</v>
      </c>
      <c r="C412" t="s">
        <v>70</v>
      </c>
      <c r="D412">
        <v>975715.1</v>
      </c>
      <c r="E412">
        <v>27249.58</v>
      </c>
    </row>
    <row r="413" spans="1:5">
      <c r="A413">
        <v>1986</v>
      </c>
      <c r="B413">
        <v>74</v>
      </c>
      <c r="C413" t="s">
        <v>71</v>
      </c>
      <c r="D413">
        <v>134292</v>
      </c>
      <c r="E413">
        <v>4116.6729999999998</v>
      </c>
    </row>
    <row r="414" spans="1:5">
      <c r="A414">
        <v>1986</v>
      </c>
      <c r="B414">
        <v>75</v>
      </c>
      <c r="C414" t="s">
        <v>72</v>
      </c>
      <c r="D414">
        <v>45490.52</v>
      </c>
      <c r="E414">
        <v>923.55909999999994</v>
      </c>
    </row>
    <row r="415" spans="1:5">
      <c r="A415">
        <v>1986</v>
      </c>
      <c r="B415">
        <v>80</v>
      </c>
      <c r="C415" t="s">
        <v>73</v>
      </c>
      <c r="D415">
        <v>290444.90000000002</v>
      </c>
      <c r="E415">
        <v>5686.7179999999998</v>
      </c>
    </row>
    <row r="416" spans="1:5">
      <c r="A416">
        <v>1987</v>
      </c>
      <c r="B416">
        <v>1</v>
      </c>
      <c r="C416" t="s">
        <v>5</v>
      </c>
      <c r="D416">
        <v>322748.09999999998</v>
      </c>
      <c r="E416">
        <v>97485.53</v>
      </c>
    </row>
    <row r="417" spans="1:5">
      <c r="A417">
        <v>1987</v>
      </c>
      <c r="B417">
        <v>2</v>
      </c>
      <c r="C417" t="s">
        <v>6</v>
      </c>
      <c r="D417">
        <v>174707.6</v>
      </c>
      <c r="E417">
        <v>118084.3</v>
      </c>
    </row>
    <row r="418" spans="1:5">
      <c r="A418">
        <v>1987</v>
      </c>
      <c r="B418">
        <v>3</v>
      </c>
      <c r="C418" t="s">
        <v>7</v>
      </c>
      <c r="D418">
        <v>229221</v>
      </c>
      <c r="E418">
        <v>134753.4</v>
      </c>
    </row>
    <row r="419" spans="1:5">
      <c r="A419">
        <v>1987</v>
      </c>
      <c r="B419">
        <v>4</v>
      </c>
      <c r="C419" t="s">
        <v>8</v>
      </c>
      <c r="D419">
        <v>170198.8</v>
      </c>
      <c r="E419">
        <v>74385.23</v>
      </c>
    </row>
    <row r="420" spans="1:5">
      <c r="A420">
        <v>1987</v>
      </c>
      <c r="B420">
        <v>5</v>
      </c>
      <c r="C420" t="s">
        <v>9</v>
      </c>
      <c r="D420">
        <v>370.56389999999999</v>
      </c>
      <c r="E420">
        <v>7.5087659999999996</v>
      </c>
    </row>
    <row r="421" spans="1:5">
      <c r="A421">
        <v>1987</v>
      </c>
      <c r="B421">
        <v>6</v>
      </c>
      <c r="C421" t="s">
        <v>10</v>
      </c>
      <c r="D421">
        <v>7694.3630000000003</v>
      </c>
      <c r="E421">
        <v>9727.9500000000007</v>
      </c>
    </row>
    <row r="422" spans="1:5">
      <c r="A422">
        <v>1987</v>
      </c>
      <c r="B422">
        <v>7</v>
      </c>
      <c r="C422" t="s">
        <v>11</v>
      </c>
      <c r="D422">
        <v>9433.0849999999991</v>
      </c>
      <c r="E422">
        <v>1114.9010000000001</v>
      </c>
    </row>
    <row r="423" spans="1:5">
      <c r="A423">
        <v>1987</v>
      </c>
      <c r="B423">
        <v>8</v>
      </c>
      <c r="C423" t="s">
        <v>12</v>
      </c>
      <c r="D423">
        <v>28595.93</v>
      </c>
      <c r="E423">
        <v>16927.62</v>
      </c>
    </row>
    <row r="424" spans="1:5">
      <c r="A424">
        <v>1987</v>
      </c>
      <c r="B424">
        <v>9</v>
      </c>
      <c r="C424" t="s">
        <v>13</v>
      </c>
      <c r="D424">
        <v>17300.13</v>
      </c>
      <c r="E424">
        <v>6151.9290000000001</v>
      </c>
    </row>
    <row r="425" spans="1:5">
      <c r="A425">
        <v>1987</v>
      </c>
      <c r="B425">
        <v>10</v>
      </c>
      <c r="C425" t="s">
        <v>14</v>
      </c>
      <c r="D425">
        <v>177168.1</v>
      </c>
      <c r="E425">
        <v>123820.8</v>
      </c>
    </row>
    <row r="426" spans="1:5">
      <c r="A426">
        <v>1987</v>
      </c>
      <c r="B426">
        <v>11</v>
      </c>
      <c r="C426" t="s">
        <v>15</v>
      </c>
      <c r="D426">
        <v>61673.68</v>
      </c>
      <c r="E426">
        <v>30215.85</v>
      </c>
    </row>
    <row r="427" spans="1:5">
      <c r="A427">
        <v>1987</v>
      </c>
      <c r="B427">
        <v>12</v>
      </c>
      <c r="C427" t="s">
        <v>16</v>
      </c>
      <c r="D427">
        <v>77416.649999999994</v>
      </c>
      <c r="E427">
        <v>133496.29999999999</v>
      </c>
    </row>
    <row r="428" spans="1:5">
      <c r="A428">
        <v>1987</v>
      </c>
      <c r="B428">
        <v>13</v>
      </c>
      <c r="C428" t="s">
        <v>17</v>
      </c>
      <c r="D428">
        <v>246842.8</v>
      </c>
      <c r="E428">
        <v>213941.4</v>
      </c>
    </row>
    <row r="429" spans="1:5">
      <c r="A429">
        <v>1987</v>
      </c>
      <c r="B429">
        <v>15</v>
      </c>
      <c r="C429" t="s">
        <v>18</v>
      </c>
      <c r="D429">
        <v>147093.5</v>
      </c>
      <c r="E429">
        <v>303577.2</v>
      </c>
    </row>
    <row r="430" spans="1:5">
      <c r="A430">
        <v>1987</v>
      </c>
      <c r="B430">
        <v>17</v>
      </c>
      <c r="C430" t="s">
        <v>19</v>
      </c>
      <c r="D430">
        <v>120907.8</v>
      </c>
      <c r="E430">
        <v>183583.1</v>
      </c>
    </row>
    <row r="431" spans="1:5">
      <c r="A431">
        <v>1987</v>
      </c>
      <c r="B431">
        <v>18</v>
      </c>
      <c r="C431" t="s">
        <v>20</v>
      </c>
      <c r="D431">
        <v>134828</v>
      </c>
      <c r="E431">
        <v>109648.5</v>
      </c>
    </row>
    <row r="432" spans="1:5">
      <c r="A432">
        <v>1987</v>
      </c>
      <c r="B432">
        <v>19</v>
      </c>
      <c r="C432" t="s">
        <v>21</v>
      </c>
      <c r="D432">
        <v>58397.26</v>
      </c>
      <c r="E432">
        <v>157296.4</v>
      </c>
    </row>
    <row r="433" spans="1:5">
      <c r="A433">
        <v>1987</v>
      </c>
      <c r="B433">
        <v>20</v>
      </c>
      <c r="C433" t="s">
        <v>22</v>
      </c>
      <c r="D433">
        <v>244063</v>
      </c>
      <c r="E433">
        <v>13491.2</v>
      </c>
    </row>
    <row r="434" spans="1:5">
      <c r="A434">
        <v>1987</v>
      </c>
      <c r="B434">
        <v>21</v>
      </c>
      <c r="C434" t="s">
        <v>23</v>
      </c>
      <c r="D434">
        <v>143851.9</v>
      </c>
      <c r="E434">
        <v>15844.63</v>
      </c>
    </row>
    <row r="435" spans="1:5">
      <c r="A435">
        <v>1987</v>
      </c>
      <c r="B435">
        <v>22</v>
      </c>
      <c r="C435" t="s">
        <v>24</v>
      </c>
      <c r="D435">
        <v>61458.44</v>
      </c>
      <c r="E435">
        <v>80974.13</v>
      </c>
    </row>
    <row r="436" spans="1:5">
      <c r="A436">
        <v>1987</v>
      </c>
      <c r="B436">
        <v>23</v>
      </c>
      <c r="C436" t="s">
        <v>25</v>
      </c>
      <c r="D436">
        <v>25137.87</v>
      </c>
      <c r="E436">
        <v>5101.2219999999998</v>
      </c>
    </row>
    <row r="437" spans="1:5">
      <c r="A437">
        <v>1987</v>
      </c>
      <c r="B437">
        <v>24</v>
      </c>
      <c r="C437" t="s">
        <v>26</v>
      </c>
      <c r="D437">
        <v>136835.29999999999</v>
      </c>
      <c r="E437">
        <v>78441.350000000006</v>
      </c>
    </row>
    <row r="438" spans="1:5">
      <c r="A438">
        <v>1987</v>
      </c>
      <c r="B438">
        <v>25</v>
      </c>
      <c r="C438" t="s">
        <v>27</v>
      </c>
      <c r="D438">
        <v>93676.37</v>
      </c>
      <c r="E438">
        <v>108583.2</v>
      </c>
    </row>
    <row r="439" spans="1:5">
      <c r="A439">
        <v>1987</v>
      </c>
      <c r="B439">
        <v>27</v>
      </c>
      <c r="C439" t="s">
        <v>28</v>
      </c>
      <c r="D439">
        <v>27815.37</v>
      </c>
      <c r="E439">
        <v>28044.46</v>
      </c>
    </row>
    <row r="440" spans="1:5">
      <c r="A440">
        <v>1987</v>
      </c>
      <c r="B440">
        <v>28</v>
      </c>
      <c r="C440" t="s">
        <v>29</v>
      </c>
      <c r="D440">
        <v>427571.4</v>
      </c>
      <c r="E440">
        <v>3506.748</v>
      </c>
    </row>
    <row r="441" spans="1:5">
      <c r="A441">
        <v>1987</v>
      </c>
      <c r="B441">
        <v>29</v>
      </c>
      <c r="C441" t="s">
        <v>30</v>
      </c>
      <c r="D441">
        <v>200343</v>
      </c>
      <c r="E441">
        <v>2524.9870000000001</v>
      </c>
    </row>
    <row r="442" spans="1:5">
      <c r="A442">
        <v>1987</v>
      </c>
      <c r="B442">
        <v>32</v>
      </c>
      <c r="C442" t="s">
        <v>31</v>
      </c>
      <c r="D442">
        <v>271146.59999999998</v>
      </c>
      <c r="E442">
        <v>5591.491</v>
      </c>
    </row>
    <row r="443" spans="1:5">
      <c r="A443">
        <v>1987</v>
      </c>
      <c r="B443">
        <v>33</v>
      </c>
      <c r="C443" t="s">
        <v>32</v>
      </c>
      <c r="D443">
        <v>111336.9</v>
      </c>
      <c r="E443">
        <v>133239.9</v>
      </c>
    </row>
    <row r="444" spans="1:5">
      <c r="A444">
        <v>1987</v>
      </c>
      <c r="B444">
        <v>34</v>
      </c>
      <c r="C444" t="s">
        <v>33</v>
      </c>
      <c r="D444">
        <v>112792.6</v>
      </c>
      <c r="E444">
        <v>74367.38</v>
      </c>
    </row>
    <row r="445" spans="1:5">
      <c r="A445">
        <v>1987</v>
      </c>
      <c r="B445">
        <v>35</v>
      </c>
      <c r="C445" t="s">
        <v>34</v>
      </c>
      <c r="D445">
        <v>211151.1</v>
      </c>
      <c r="E445">
        <v>317604.8</v>
      </c>
    </row>
    <row r="446" spans="1:5">
      <c r="A446">
        <v>1987</v>
      </c>
      <c r="B446">
        <v>36</v>
      </c>
      <c r="C446" t="s">
        <v>35</v>
      </c>
      <c r="D446">
        <v>315452.7</v>
      </c>
      <c r="E446">
        <v>4040.7750000000001</v>
      </c>
    </row>
    <row r="447" spans="1:5">
      <c r="A447">
        <v>1987</v>
      </c>
      <c r="B447">
        <v>37</v>
      </c>
      <c r="C447" t="s">
        <v>36</v>
      </c>
      <c r="D447">
        <v>106582.3</v>
      </c>
      <c r="E447">
        <v>7771.2979999999998</v>
      </c>
    </row>
    <row r="448" spans="1:5">
      <c r="A448">
        <v>1987</v>
      </c>
      <c r="B448">
        <v>38</v>
      </c>
      <c r="C448" t="s">
        <v>37</v>
      </c>
      <c r="D448">
        <v>369971.8</v>
      </c>
      <c r="E448">
        <v>15376.39</v>
      </c>
    </row>
    <row r="449" spans="1:5">
      <c r="A449">
        <v>1987</v>
      </c>
      <c r="B449">
        <v>39</v>
      </c>
      <c r="C449" t="s">
        <v>38</v>
      </c>
      <c r="D449">
        <v>207605.5</v>
      </c>
      <c r="E449">
        <v>59789.9</v>
      </c>
    </row>
    <row r="450" spans="1:5">
      <c r="A450">
        <v>1987</v>
      </c>
      <c r="B450">
        <v>40</v>
      </c>
      <c r="C450" t="s">
        <v>39</v>
      </c>
      <c r="D450">
        <v>23789.51</v>
      </c>
      <c r="E450">
        <v>15484.27</v>
      </c>
    </row>
    <row r="451" spans="1:5">
      <c r="A451">
        <v>1987</v>
      </c>
      <c r="B451">
        <v>41</v>
      </c>
      <c r="C451" t="s">
        <v>40</v>
      </c>
      <c r="D451">
        <v>342141.9</v>
      </c>
      <c r="E451">
        <v>76359.3</v>
      </c>
    </row>
    <row r="452" spans="1:5">
      <c r="A452">
        <v>1987</v>
      </c>
      <c r="B452">
        <v>42</v>
      </c>
      <c r="C452" t="s">
        <v>41</v>
      </c>
      <c r="D452">
        <v>76018.94</v>
      </c>
      <c r="E452">
        <v>47575.519999999997</v>
      </c>
    </row>
    <row r="453" spans="1:5">
      <c r="A453">
        <v>1987</v>
      </c>
      <c r="B453">
        <v>43</v>
      </c>
      <c r="C453" t="s">
        <v>42</v>
      </c>
      <c r="D453">
        <v>14112.02</v>
      </c>
      <c r="E453">
        <v>13214.96</v>
      </c>
    </row>
    <row r="454" spans="1:5">
      <c r="A454">
        <v>1987</v>
      </c>
      <c r="B454">
        <v>44</v>
      </c>
      <c r="C454" t="s">
        <v>43</v>
      </c>
      <c r="D454">
        <v>15428.46</v>
      </c>
      <c r="E454">
        <v>489.19690000000003</v>
      </c>
    </row>
    <row r="455" spans="1:5">
      <c r="A455">
        <v>1987</v>
      </c>
      <c r="B455">
        <v>45</v>
      </c>
      <c r="C455" t="s">
        <v>44</v>
      </c>
      <c r="D455">
        <v>0</v>
      </c>
      <c r="E455">
        <v>1682.3489999999999</v>
      </c>
    </row>
    <row r="456" spans="1:5">
      <c r="A456">
        <v>1987</v>
      </c>
      <c r="B456">
        <v>46</v>
      </c>
      <c r="C456" t="s">
        <v>45</v>
      </c>
      <c r="D456">
        <v>3281.4340000000002</v>
      </c>
      <c r="E456">
        <v>824.42250000000001</v>
      </c>
    </row>
    <row r="457" spans="1:5">
      <c r="A457">
        <v>1987</v>
      </c>
      <c r="B457">
        <v>48</v>
      </c>
      <c r="C457" t="s">
        <v>46</v>
      </c>
      <c r="D457">
        <v>172715.5</v>
      </c>
      <c r="E457">
        <v>7328.8890000000001</v>
      </c>
    </row>
    <row r="458" spans="1:5">
      <c r="A458">
        <v>1987</v>
      </c>
      <c r="B458">
        <v>49</v>
      </c>
      <c r="C458" t="s">
        <v>47</v>
      </c>
      <c r="D458">
        <v>57227.68</v>
      </c>
      <c r="E458">
        <v>19596.18</v>
      </c>
    </row>
    <row r="459" spans="1:5">
      <c r="A459">
        <v>1987</v>
      </c>
      <c r="B459">
        <v>50</v>
      </c>
      <c r="C459" t="s">
        <v>48</v>
      </c>
      <c r="D459">
        <v>138779.70000000001</v>
      </c>
      <c r="E459">
        <v>28106.92</v>
      </c>
    </row>
    <row r="460" spans="1:5">
      <c r="A460">
        <v>1987</v>
      </c>
      <c r="B460">
        <v>51</v>
      </c>
      <c r="C460" t="s">
        <v>49</v>
      </c>
      <c r="D460">
        <v>192373.5</v>
      </c>
      <c r="E460">
        <v>41326.82</v>
      </c>
    </row>
    <row r="461" spans="1:5">
      <c r="A461">
        <v>1987</v>
      </c>
      <c r="B461">
        <v>52</v>
      </c>
      <c r="C461" t="s">
        <v>50</v>
      </c>
      <c r="D461">
        <v>10351.94</v>
      </c>
      <c r="E461">
        <v>1436.7249999999999</v>
      </c>
    </row>
    <row r="462" spans="1:5">
      <c r="A462">
        <v>1987</v>
      </c>
      <c r="B462">
        <v>53</v>
      </c>
      <c r="C462" t="s">
        <v>51</v>
      </c>
      <c r="D462">
        <v>554189.1</v>
      </c>
      <c r="E462">
        <v>14305.12</v>
      </c>
    </row>
    <row r="463" spans="1:5">
      <c r="A463">
        <v>1987</v>
      </c>
      <c r="B463">
        <v>54</v>
      </c>
      <c r="C463" t="s">
        <v>52</v>
      </c>
      <c r="D463">
        <v>115649.8</v>
      </c>
      <c r="E463">
        <v>6784.5739999999996</v>
      </c>
    </row>
    <row r="464" spans="1:5">
      <c r="A464">
        <v>1987</v>
      </c>
      <c r="B464">
        <v>55</v>
      </c>
      <c r="C464" t="s">
        <v>53</v>
      </c>
      <c r="D464">
        <v>62792.43</v>
      </c>
      <c r="E464">
        <v>26496.86</v>
      </c>
    </row>
    <row r="465" spans="1:5">
      <c r="A465">
        <v>1987</v>
      </c>
      <c r="B465">
        <v>56</v>
      </c>
      <c r="C465" t="s">
        <v>54</v>
      </c>
      <c r="D465">
        <v>55628.959999999999</v>
      </c>
      <c r="E465">
        <v>12834.27</v>
      </c>
    </row>
    <row r="466" spans="1:5">
      <c r="A466">
        <v>1987</v>
      </c>
      <c r="B466">
        <v>57</v>
      </c>
      <c r="C466" t="s">
        <v>55</v>
      </c>
      <c r="D466">
        <v>67530.05</v>
      </c>
      <c r="E466">
        <v>26668.080000000002</v>
      </c>
    </row>
    <row r="467" spans="1:5">
      <c r="A467">
        <v>1987</v>
      </c>
      <c r="B467">
        <v>58</v>
      </c>
      <c r="C467" t="s">
        <v>56</v>
      </c>
      <c r="D467">
        <v>479972.2</v>
      </c>
      <c r="E467">
        <v>6606.5559999999996</v>
      </c>
    </row>
    <row r="468" spans="1:5">
      <c r="A468">
        <v>1987</v>
      </c>
      <c r="B468">
        <v>59</v>
      </c>
      <c r="C468" t="s">
        <v>57</v>
      </c>
      <c r="D468">
        <v>90072.57</v>
      </c>
      <c r="E468">
        <v>18507.14</v>
      </c>
    </row>
    <row r="469" spans="1:5">
      <c r="A469">
        <v>1987</v>
      </c>
      <c r="B469">
        <v>60</v>
      </c>
      <c r="C469" t="s">
        <v>58</v>
      </c>
      <c r="D469">
        <v>21121.96</v>
      </c>
      <c r="E469">
        <v>3666.8069999999998</v>
      </c>
    </row>
    <row r="470" spans="1:5">
      <c r="A470">
        <v>1987</v>
      </c>
      <c r="B470">
        <v>61</v>
      </c>
      <c r="C470" t="s">
        <v>59</v>
      </c>
      <c r="D470">
        <v>69240.94</v>
      </c>
      <c r="E470">
        <v>3070.2460000000001</v>
      </c>
    </row>
    <row r="471" spans="1:5">
      <c r="A471">
        <v>1987</v>
      </c>
      <c r="B471">
        <v>62</v>
      </c>
      <c r="C471" t="s">
        <v>60</v>
      </c>
      <c r="D471">
        <v>270442.09999999998</v>
      </c>
      <c r="E471">
        <v>27164.86</v>
      </c>
    </row>
    <row r="472" spans="1:5">
      <c r="A472">
        <v>1987</v>
      </c>
      <c r="B472">
        <v>63</v>
      </c>
      <c r="C472" t="s">
        <v>61</v>
      </c>
      <c r="D472">
        <v>307303.7</v>
      </c>
      <c r="E472">
        <v>25701.7</v>
      </c>
    </row>
    <row r="473" spans="1:5">
      <c r="A473">
        <v>1987</v>
      </c>
      <c r="B473">
        <v>64</v>
      </c>
      <c r="C473" t="s">
        <v>62</v>
      </c>
      <c r="D473">
        <v>160702.1</v>
      </c>
      <c r="E473">
        <v>14448.28</v>
      </c>
    </row>
    <row r="474" spans="1:5">
      <c r="A474">
        <v>1987</v>
      </c>
      <c r="B474">
        <v>65</v>
      </c>
      <c r="C474" t="s">
        <v>63</v>
      </c>
      <c r="D474">
        <v>446198.5</v>
      </c>
      <c r="E474">
        <v>92.332490000000007</v>
      </c>
    </row>
    <row r="475" spans="1:5">
      <c r="A475">
        <v>1987</v>
      </c>
      <c r="B475">
        <v>66</v>
      </c>
      <c r="C475" t="s">
        <v>64</v>
      </c>
      <c r="D475">
        <v>289433</v>
      </c>
      <c r="E475">
        <v>6106.8339999999998</v>
      </c>
    </row>
    <row r="476" spans="1:5">
      <c r="A476">
        <v>1987</v>
      </c>
      <c r="B476">
        <v>68</v>
      </c>
      <c r="C476" t="s">
        <v>65</v>
      </c>
      <c r="D476">
        <v>523117.3</v>
      </c>
      <c r="E476">
        <v>12163.35</v>
      </c>
    </row>
    <row r="477" spans="1:5">
      <c r="A477">
        <v>1987</v>
      </c>
      <c r="B477">
        <v>69</v>
      </c>
      <c r="C477" t="s">
        <v>66</v>
      </c>
      <c r="D477">
        <v>855362</v>
      </c>
      <c r="E477">
        <v>1756.7159999999999</v>
      </c>
    </row>
    <row r="478" spans="1:5">
      <c r="A478">
        <v>1987</v>
      </c>
      <c r="B478">
        <v>70</v>
      </c>
      <c r="C478" t="s">
        <v>67</v>
      </c>
      <c r="D478">
        <v>532301.69999999995</v>
      </c>
      <c r="E478">
        <v>241.72989999999999</v>
      </c>
    </row>
    <row r="479" spans="1:5">
      <c r="A479">
        <v>1987</v>
      </c>
      <c r="B479">
        <v>71</v>
      </c>
      <c r="C479" t="s">
        <v>68</v>
      </c>
      <c r="D479">
        <v>244788</v>
      </c>
      <c r="E479">
        <v>13611.91</v>
      </c>
    </row>
    <row r="480" spans="1:5">
      <c r="A480">
        <v>1987</v>
      </c>
      <c r="B480">
        <v>72</v>
      </c>
      <c r="C480" t="s">
        <v>69</v>
      </c>
      <c r="D480">
        <v>435525.8</v>
      </c>
      <c r="E480">
        <v>12704.4</v>
      </c>
    </row>
    <row r="481" spans="1:5">
      <c r="A481">
        <v>1987</v>
      </c>
      <c r="B481">
        <v>73</v>
      </c>
      <c r="C481" t="s">
        <v>70</v>
      </c>
      <c r="D481">
        <v>970719.9</v>
      </c>
      <c r="E481">
        <v>25690.18</v>
      </c>
    </row>
    <row r="482" spans="1:5">
      <c r="A482">
        <v>1987</v>
      </c>
      <c r="B482">
        <v>74</v>
      </c>
      <c r="C482" t="s">
        <v>71</v>
      </c>
      <c r="D482">
        <v>133778</v>
      </c>
      <c r="E482">
        <v>3870.529</v>
      </c>
    </row>
    <row r="483" spans="1:5">
      <c r="A483">
        <v>1987</v>
      </c>
      <c r="B483">
        <v>75</v>
      </c>
      <c r="C483" t="s">
        <v>72</v>
      </c>
      <c r="D483">
        <v>45308.57</v>
      </c>
      <c r="E483">
        <v>876.00900000000001</v>
      </c>
    </row>
    <row r="484" spans="1:5">
      <c r="A484">
        <v>1987</v>
      </c>
      <c r="B484">
        <v>80</v>
      </c>
      <c r="C484" t="s">
        <v>73</v>
      </c>
      <c r="D484">
        <v>289879.09999999998</v>
      </c>
      <c r="E484">
        <v>4507.7089999999998</v>
      </c>
    </row>
    <row r="485" spans="1:5">
      <c r="A485">
        <v>1988</v>
      </c>
      <c r="B485">
        <v>1</v>
      </c>
      <c r="C485" t="s">
        <v>5</v>
      </c>
      <c r="D485">
        <v>310147.90000000002</v>
      </c>
      <c r="E485">
        <v>94525.04</v>
      </c>
    </row>
    <row r="486" spans="1:5">
      <c r="A486">
        <v>1988</v>
      </c>
      <c r="B486">
        <v>2</v>
      </c>
      <c r="C486" t="s">
        <v>6</v>
      </c>
      <c r="D486">
        <v>174648.8</v>
      </c>
      <c r="E486">
        <v>116804</v>
      </c>
    </row>
    <row r="487" spans="1:5">
      <c r="A487">
        <v>1988</v>
      </c>
      <c r="B487">
        <v>3</v>
      </c>
      <c r="C487" t="s">
        <v>7</v>
      </c>
      <c r="D487">
        <v>227146.3</v>
      </c>
      <c r="E487">
        <v>135104.6</v>
      </c>
    </row>
    <row r="488" spans="1:5">
      <c r="A488">
        <v>1988</v>
      </c>
      <c r="B488">
        <v>4</v>
      </c>
      <c r="C488" t="s">
        <v>8</v>
      </c>
      <c r="D488">
        <v>169520</v>
      </c>
      <c r="E488">
        <v>70921.48</v>
      </c>
    </row>
    <row r="489" spans="1:5">
      <c r="A489">
        <v>1988</v>
      </c>
      <c r="B489">
        <v>5</v>
      </c>
      <c r="C489" t="s">
        <v>9</v>
      </c>
      <c r="D489">
        <v>369.13830000000002</v>
      </c>
      <c r="E489">
        <v>7.160037</v>
      </c>
    </row>
    <row r="490" spans="1:5">
      <c r="A490">
        <v>1988</v>
      </c>
      <c r="B490">
        <v>6</v>
      </c>
      <c r="C490" t="s">
        <v>10</v>
      </c>
      <c r="D490">
        <v>7647.3389999999999</v>
      </c>
      <c r="E490">
        <v>9256.7980000000007</v>
      </c>
    </row>
    <row r="491" spans="1:5">
      <c r="A491">
        <v>1988</v>
      </c>
      <c r="B491">
        <v>7</v>
      </c>
      <c r="C491" t="s">
        <v>11</v>
      </c>
      <c r="D491">
        <v>8586.0759999999991</v>
      </c>
      <c r="E491">
        <v>1203.9939999999999</v>
      </c>
    </row>
    <row r="492" spans="1:5">
      <c r="A492">
        <v>1988</v>
      </c>
      <c r="B492">
        <v>8</v>
      </c>
      <c r="C492" t="s">
        <v>12</v>
      </c>
      <c r="D492">
        <v>28798.94</v>
      </c>
      <c r="E492">
        <v>18171.740000000002</v>
      </c>
    </row>
    <row r="493" spans="1:5">
      <c r="A493">
        <v>1988</v>
      </c>
      <c r="B493">
        <v>9</v>
      </c>
      <c r="C493" t="s">
        <v>13</v>
      </c>
      <c r="D493">
        <v>16778.77</v>
      </c>
      <c r="E493">
        <v>5971.0730000000003</v>
      </c>
    </row>
    <row r="494" spans="1:5">
      <c r="A494">
        <v>1988</v>
      </c>
      <c r="B494">
        <v>10</v>
      </c>
      <c r="C494" t="s">
        <v>14</v>
      </c>
      <c r="D494">
        <v>175964.2</v>
      </c>
      <c r="E494">
        <v>123636.3</v>
      </c>
    </row>
    <row r="495" spans="1:5">
      <c r="A495">
        <v>1988</v>
      </c>
      <c r="B495">
        <v>11</v>
      </c>
      <c r="C495" t="s">
        <v>15</v>
      </c>
      <c r="D495">
        <v>59536.959999999999</v>
      </c>
      <c r="E495">
        <v>31600.720000000001</v>
      </c>
    </row>
    <row r="496" spans="1:5">
      <c r="A496">
        <v>1988</v>
      </c>
      <c r="B496">
        <v>12</v>
      </c>
      <c r="C496" t="s">
        <v>16</v>
      </c>
      <c r="D496">
        <v>78272.91</v>
      </c>
      <c r="E496">
        <v>132450.1</v>
      </c>
    </row>
    <row r="497" spans="1:5">
      <c r="A497">
        <v>1988</v>
      </c>
      <c r="B497">
        <v>13</v>
      </c>
      <c r="C497" t="s">
        <v>17</v>
      </c>
      <c r="D497">
        <v>243769.4</v>
      </c>
      <c r="E497">
        <v>218509.2</v>
      </c>
    </row>
    <row r="498" spans="1:5">
      <c r="A498">
        <v>1988</v>
      </c>
      <c r="B498">
        <v>15</v>
      </c>
      <c r="C498" t="s">
        <v>18</v>
      </c>
      <c r="D498">
        <v>146799.6</v>
      </c>
      <c r="E498">
        <v>309239.7</v>
      </c>
    </row>
    <row r="499" spans="1:5">
      <c r="A499">
        <v>1988</v>
      </c>
      <c r="B499">
        <v>17</v>
      </c>
      <c r="C499" t="s">
        <v>19</v>
      </c>
      <c r="D499">
        <v>120570.1</v>
      </c>
      <c r="E499">
        <v>184549.6</v>
      </c>
    </row>
    <row r="500" spans="1:5">
      <c r="A500">
        <v>1988</v>
      </c>
      <c r="B500">
        <v>18</v>
      </c>
      <c r="C500" t="s">
        <v>20</v>
      </c>
      <c r="D500">
        <v>135484</v>
      </c>
      <c r="E500">
        <v>112959.9</v>
      </c>
    </row>
    <row r="501" spans="1:5">
      <c r="A501">
        <v>1988</v>
      </c>
      <c r="B501">
        <v>19</v>
      </c>
      <c r="C501" t="s">
        <v>21</v>
      </c>
      <c r="D501">
        <v>58462.43</v>
      </c>
      <c r="E501">
        <v>160451.1</v>
      </c>
    </row>
    <row r="502" spans="1:5">
      <c r="A502">
        <v>1988</v>
      </c>
      <c r="B502">
        <v>20</v>
      </c>
      <c r="C502" t="s">
        <v>22</v>
      </c>
      <c r="D502">
        <v>242999.8</v>
      </c>
      <c r="E502">
        <v>16684.25</v>
      </c>
    </row>
    <row r="503" spans="1:5">
      <c r="A503">
        <v>1988</v>
      </c>
      <c r="B503">
        <v>21</v>
      </c>
      <c r="C503" t="s">
        <v>23</v>
      </c>
      <c r="D503">
        <v>141195.1</v>
      </c>
      <c r="E503">
        <v>15645.52</v>
      </c>
    </row>
    <row r="504" spans="1:5">
      <c r="A504">
        <v>1988</v>
      </c>
      <c r="B504">
        <v>22</v>
      </c>
      <c r="C504" t="s">
        <v>24</v>
      </c>
      <c r="D504">
        <v>61100.29</v>
      </c>
      <c r="E504">
        <v>79865.91</v>
      </c>
    </row>
    <row r="505" spans="1:5">
      <c r="A505">
        <v>1988</v>
      </c>
      <c r="B505">
        <v>23</v>
      </c>
      <c r="C505" t="s">
        <v>25</v>
      </c>
      <c r="D505">
        <v>24835</v>
      </c>
      <c r="E505">
        <v>4991.2</v>
      </c>
    </row>
    <row r="506" spans="1:5">
      <c r="A506">
        <v>1988</v>
      </c>
      <c r="B506">
        <v>24</v>
      </c>
      <c r="C506" t="s">
        <v>26</v>
      </c>
      <c r="D506">
        <v>132374.5</v>
      </c>
      <c r="E506">
        <v>78538.8</v>
      </c>
    </row>
    <row r="507" spans="1:5">
      <c r="A507">
        <v>1988</v>
      </c>
      <c r="B507">
        <v>25</v>
      </c>
      <c r="C507" t="s">
        <v>27</v>
      </c>
      <c r="D507">
        <v>93964.25</v>
      </c>
      <c r="E507">
        <v>107005.6</v>
      </c>
    </row>
    <row r="508" spans="1:5">
      <c r="A508">
        <v>1988</v>
      </c>
      <c r="B508">
        <v>27</v>
      </c>
      <c r="C508" t="s">
        <v>28</v>
      </c>
      <c r="D508">
        <v>25690.6</v>
      </c>
      <c r="E508">
        <v>27685.07</v>
      </c>
    </row>
    <row r="509" spans="1:5">
      <c r="A509">
        <v>1988</v>
      </c>
      <c r="B509">
        <v>28</v>
      </c>
      <c r="C509" t="s">
        <v>29</v>
      </c>
      <c r="D509">
        <v>427670.8</v>
      </c>
      <c r="E509">
        <v>3071.5210000000002</v>
      </c>
    </row>
    <row r="510" spans="1:5">
      <c r="A510">
        <v>1988</v>
      </c>
      <c r="B510">
        <v>29</v>
      </c>
      <c r="C510" t="s">
        <v>30</v>
      </c>
      <c r="D510">
        <v>194374.39999999999</v>
      </c>
      <c r="E510">
        <v>2147.3980000000001</v>
      </c>
    </row>
    <row r="511" spans="1:5">
      <c r="A511">
        <v>1988</v>
      </c>
      <c r="B511">
        <v>32</v>
      </c>
      <c r="C511" t="s">
        <v>31</v>
      </c>
      <c r="D511">
        <v>269057.7</v>
      </c>
      <c r="E511">
        <v>5473.9920000000002</v>
      </c>
    </row>
    <row r="512" spans="1:5">
      <c r="A512">
        <v>1988</v>
      </c>
      <c r="B512">
        <v>33</v>
      </c>
      <c r="C512" t="s">
        <v>32</v>
      </c>
      <c r="D512">
        <v>107507.8</v>
      </c>
      <c r="E512">
        <v>134886.5</v>
      </c>
    </row>
    <row r="513" spans="1:5">
      <c r="A513">
        <v>1988</v>
      </c>
      <c r="B513">
        <v>34</v>
      </c>
      <c r="C513" t="s">
        <v>33</v>
      </c>
      <c r="D513">
        <v>113400.5</v>
      </c>
      <c r="E513">
        <v>75224.47</v>
      </c>
    </row>
    <row r="514" spans="1:5">
      <c r="A514">
        <v>1988</v>
      </c>
      <c r="B514">
        <v>35</v>
      </c>
      <c r="C514" t="s">
        <v>34</v>
      </c>
      <c r="D514">
        <v>209694.3</v>
      </c>
      <c r="E514">
        <v>314933.8</v>
      </c>
    </row>
    <row r="515" spans="1:5">
      <c r="A515">
        <v>1988</v>
      </c>
      <c r="B515">
        <v>36</v>
      </c>
      <c r="C515" t="s">
        <v>35</v>
      </c>
      <c r="D515">
        <v>311582.8</v>
      </c>
      <c r="E515">
        <v>4422.6540000000005</v>
      </c>
    </row>
    <row r="516" spans="1:5">
      <c r="A516">
        <v>1988</v>
      </c>
      <c r="B516">
        <v>37</v>
      </c>
      <c r="C516" t="s">
        <v>36</v>
      </c>
      <c r="D516">
        <v>105256</v>
      </c>
      <c r="E516">
        <v>7737.7340000000004</v>
      </c>
    </row>
    <row r="517" spans="1:5">
      <c r="A517">
        <v>1988</v>
      </c>
      <c r="B517">
        <v>38</v>
      </c>
      <c r="C517" t="s">
        <v>37</v>
      </c>
      <c r="D517">
        <v>371354.8</v>
      </c>
      <c r="E517">
        <v>15867.44</v>
      </c>
    </row>
    <row r="518" spans="1:5">
      <c r="A518">
        <v>1988</v>
      </c>
      <c r="B518">
        <v>39</v>
      </c>
      <c r="C518" t="s">
        <v>38</v>
      </c>
      <c r="D518">
        <v>206625.9</v>
      </c>
      <c r="E518">
        <v>60696.35</v>
      </c>
    </row>
    <row r="519" spans="1:5">
      <c r="A519">
        <v>1988</v>
      </c>
      <c r="B519">
        <v>40</v>
      </c>
      <c r="C519" t="s">
        <v>39</v>
      </c>
      <c r="D519">
        <v>23734.18</v>
      </c>
      <c r="E519">
        <v>15617.83</v>
      </c>
    </row>
    <row r="520" spans="1:5">
      <c r="A520">
        <v>1988</v>
      </c>
      <c r="B520">
        <v>41</v>
      </c>
      <c r="C520" t="s">
        <v>40</v>
      </c>
      <c r="D520">
        <v>341612.7</v>
      </c>
      <c r="E520">
        <v>75463.02</v>
      </c>
    </row>
    <row r="521" spans="1:5">
      <c r="A521">
        <v>1988</v>
      </c>
      <c r="B521">
        <v>42</v>
      </c>
      <c r="C521" t="s">
        <v>41</v>
      </c>
      <c r="D521">
        <v>75237.84</v>
      </c>
      <c r="E521">
        <v>47224.53</v>
      </c>
    </row>
    <row r="522" spans="1:5">
      <c r="A522">
        <v>1988</v>
      </c>
      <c r="B522">
        <v>43</v>
      </c>
      <c r="C522" t="s">
        <v>42</v>
      </c>
      <c r="D522">
        <v>13769.31</v>
      </c>
      <c r="E522">
        <v>12965.7</v>
      </c>
    </row>
    <row r="523" spans="1:5">
      <c r="A523">
        <v>1988</v>
      </c>
      <c r="B523">
        <v>44</v>
      </c>
      <c r="C523" t="s">
        <v>43</v>
      </c>
      <c r="D523">
        <v>14488.87</v>
      </c>
      <c r="E523">
        <v>376.27460000000002</v>
      </c>
    </row>
    <row r="524" spans="1:5">
      <c r="A524">
        <v>1988</v>
      </c>
      <c r="B524">
        <v>45</v>
      </c>
      <c r="C524" t="s">
        <v>44</v>
      </c>
      <c r="D524">
        <v>0</v>
      </c>
      <c r="E524">
        <v>1305.8610000000001</v>
      </c>
    </row>
    <row r="525" spans="1:5">
      <c r="A525">
        <v>1988</v>
      </c>
      <c r="B525">
        <v>46</v>
      </c>
      <c r="C525" t="s">
        <v>45</v>
      </c>
      <c r="D525">
        <v>3082.0459999999998</v>
      </c>
      <c r="E525">
        <v>635.23659999999995</v>
      </c>
    </row>
    <row r="526" spans="1:5">
      <c r="A526">
        <v>1988</v>
      </c>
      <c r="B526">
        <v>48</v>
      </c>
      <c r="C526" t="s">
        <v>46</v>
      </c>
      <c r="D526">
        <v>167060</v>
      </c>
      <c r="E526">
        <v>7523.2169999999996</v>
      </c>
    </row>
    <row r="527" spans="1:5">
      <c r="A527">
        <v>1988</v>
      </c>
      <c r="B527">
        <v>49</v>
      </c>
      <c r="C527" t="s">
        <v>47</v>
      </c>
      <c r="D527">
        <v>57011.519999999997</v>
      </c>
      <c r="E527">
        <v>19448.560000000001</v>
      </c>
    </row>
    <row r="528" spans="1:5">
      <c r="A528">
        <v>1988</v>
      </c>
      <c r="B528">
        <v>50</v>
      </c>
      <c r="C528" t="s">
        <v>48</v>
      </c>
      <c r="D528">
        <v>136247.6</v>
      </c>
      <c r="E528">
        <v>26529.24</v>
      </c>
    </row>
    <row r="529" spans="1:5">
      <c r="A529">
        <v>1988</v>
      </c>
      <c r="B529">
        <v>51</v>
      </c>
      <c r="C529" t="s">
        <v>49</v>
      </c>
      <c r="D529">
        <v>189880.1</v>
      </c>
      <c r="E529">
        <v>41358.31</v>
      </c>
    </row>
    <row r="530" spans="1:5">
      <c r="A530">
        <v>1988</v>
      </c>
      <c r="B530">
        <v>52</v>
      </c>
      <c r="C530" t="s">
        <v>50</v>
      </c>
      <c r="D530">
        <v>10197.42</v>
      </c>
      <c r="E530">
        <v>1397.4349999999999</v>
      </c>
    </row>
    <row r="531" spans="1:5">
      <c r="A531">
        <v>1988</v>
      </c>
      <c r="B531">
        <v>53</v>
      </c>
      <c r="C531" t="s">
        <v>51</v>
      </c>
      <c r="D531">
        <v>546417.9</v>
      </c>
      <c r="E531">
        <v>14373.48</v>
      </c>
    </row>
    <row r="532" spans="1:5">
      <c r="A532">
        <v>1988</v>
      </c>
      <c r="B532">
        <v>54</v>
      </c>
      <c r="C532" t="s">
        <v>52</v>
      </c>
      <c r="D532">
        <v>114566.3</v>
      </c>
      <c r="E532">
        <v>6203.9960000000001</v>
      </c>
    </row>
    <row r="533" spans="1:5">
      <c r="A533">
        <v>1988</v>
      </c>
      <c r="B533">
        <v>55</v>
      </c>
      <c r="C533" t="s">
        <v>53</v>
      </c>
      <c r="D533">
        <v>61027.18</v>
      </c>
      <c r="E533">
        <v>24162.1</v>
      </c>
    </row>
    <row r="534" spans="1:5">
      <c r="A534">
        <v>1988</v>
      </c>
      <c r="B534">
        <v>56</v>
      </c>
      <c r="C534" t="s">
        <v>54</v>
      </c>
      <c r="D534">
        <v>50904.51</v>
      </c>
      <c r="E534">
        <v>11747.54</v>
      </c>
    </row>
    <row r="535" spans="1:5">
      <c r="A535">
        <v>1988</v>
      </c>
      <c r="B535">
        <v>57</v>
      </c>
      <c r="C535" t="s">
        <v>55</v>
      </c>
      <c r="D535">
        <v>65330.9</v>
      </c>
      <c r="E535">
        <v>27010.81</v>
      </c>
    </row>
    <row r="536" spans="1:5">
      <c r="A536">
        <v>1988</v>
      </c>
      <c r="B536">
        <v>58</v>
      </c>
      <c r="C536" t="s">
        <v>56</v>
      </c>
      <c r="D536">
        <v>481507.2</v>
      </c>
      <c r="E536">
        <v>6992.5370000000003</v>
      </c>
    </row>
    <row r="537" spans="1:5">
      <c r="A537">
        <v>1988</v>
      </c>
      <c r="B537">
        <v>59</v>
      </c>
      <c r="C537" t="s">
        <v>57</v>
      </c>
      <c r="D537">
        <v>90216.99</v>
      </c>
      <c r="E537">
        <v>17452.990000000002</v>
      </c>
    </row>
    <row r="538" spans="1:5">
      <c r="A538">
        <v>1988</v>
      </c>
      <c r="B538">
        <v>60</v>
      </c>
      <c r="C538" t="s">
        <v>58</v>
      </c>
      <c r="D538">
        <v>21530.95</v>
      </c>
      <c r="E538">
        <v>3425.6129999999998</v>
      </c>
    </row>
    <row r="539" spans="1:5">
      <c r="A539">
        <v>1988</v>
      </c>
      <c r="B539">
        <v>61</v>
      </c>
      <c r="C539" t="s">
        <v>59</v>
      </c>
      <c r="D539">
        <v>71017.78</v>
      </c>
      <c r="E539">
        <v>3464.788</v>
      </c>
    </row>
    <row r="540" spans="1:5">
      <c r="A540">
        <v>1988</v>
      </c>
      <c r="B540">
        <v>62</v>
      </c>
      <c r="C540" t="s">
        <v>60</v>
      </c>
      <c r="D540">
        <v>268972.7</v>
      </c>
      <c r="E540">
        <v>27280.39</v>
      </c>
    </row>
    <row r="541" spans="1:5">
      <c r="A541">
        <v>1988</v>
      </c>
      <c r="B541">
        <v>63</v>
      </c>
      <c r="C541" t="s">
        <v>61</v>
      </c>
      <c r="D541">
        <v>309179.3</v>
      </c>
      <c r="E541">
        <v>28217.8</v>
      </c>
    </row>
    <row r="542" spans="1:5">
      <c r="A542">
        <v>1988</v>
      </c>
      <c r="B542">
        <v>64</v>
      </c>
      <c r="C542" t="s">
        <v>62</v>
      </c>
      <c r="D542">
        <v>163818.9</v>
      </c>
      <c r="E542">
        <v>14425.85</v>
      </c>
    </row>
    <row r="543" spans="1:5">
      <c r="A543">
        <v>1988</v>
      </c>
      <c r="B543">
        <v>65</v>
      </c>
      <c r="C543" t="s">
        <v>63</v>
      </c>
      <c r="D543">
        <v>444263.4</v>
      </c>
      <c r="E543">
        <v>147.48320000000001</v>
      </c>
    </row>
    <row r="544" spans="1:5">
      <c r="A544">
        <v>1988</v>
      </c>
      <c r="B544">
        <v>66</v>
      </c>
      <c r="C544" t="s">
        <v>64</v>
      </c>
      <c r="D544">
        <v>290365.8</v>
      </c>
      <c r="E544">
        <v>5683.7659999999996</v>
      </c>
    </row>
    <row r="545" spans="1:5">
      <c r="A545">
        <v>1988</v>
      </c>
      <c r="B545">
        <v>68</v>
      </c>
      <c r="C545" t="s">
        <v>65</v>
      </c>
      <c r="D545">
        <v>522451.4</v>
      </c>
      <c r="E545">
        <v>12329.94</v>
      </c>
    </row>
    <row r="546" spans="1:5">
      <c r="A546">
        <v>1988</v>
      </c>
      <c r="B546">
        <v>69</v>
      </c>
      <c r="C546" t="s">
        <v>66</v>
      </c>
      <c r="D546">
        <v>855901.1</v>
      </c>
      <c r="E546">
        <v>1342.018</v>
      </c>
    </row>
    <row r="547" spans="1:5">
      <c r="A547">
        <v>1988</v>
      </c>
      <c r="B547">
        <v>70</v>
      </c>
      <c r="C547" t="s">
        <v>67</v>
      </c>
      <c r="D547">
        <v>549641.4</v>
      </c>
      <c r="E547">
        <v>134.0625</v>
      </c>
    </row>
    <row r="548" spans="1:5">
      <c r="A548">
        <v>1988</v>
      </c>
      <c r="B548">
        <v>71</v>
      </c>
      <c r="C548" t="s">
        <v>68</v>
      </c>
      <c r="D548">
        <v>246085.7</v>
      </c>
      <c r="E548">
        <v>13434.27</v>
      </c>
    </row>
    <row r="549" spans="1:5">
      <c r="A549">
        <v>1988</v>
      </c>
      <c r="B549">
        <v>72</v>
      </c>
      <c r="C549" t="s">
        <v>69</v>
      </c>
      <c r="D549">
        <v>434173.7</v>
      </c>
      <c r="E549">
        <v>12577.81</v>
      </c>
    </row>
    <row r="550" spans="1:5">
      <c r="A550">
        <v>1988</v>
      </c>
      <c r="B550">
        <v>73</v>
      </c>
      <c r="C550" t="s">
        <v>70</v>
      </c>
      <c r="D550">
        <v>972983.9</v>
      </c>
      <c r="E550">
        <v>25320.68</v>
      </c>
    </row>
    <row r="551" spans="1:5">
      <c r="A551">
        <v>1988</v>
      </c>
      <c r="B551">
        <v>74</v>
      </c>
      <c r="C551" t="s">
        <v>71</v>
      </c>
      <c r="D551">
        <v>134029</v>
      </c>
      <c r="E551">
        <v>3704.3220000000001</v>
      </c>
    </row>
    <row r="552" spans="1:5">
      <c r="A552">
        <v>1988</v>
      </c>
      <c r="B552">
        <v>75</v>
      </c>
      <c r="C552" t="s">
        <v>72</v>
      </c>
      <c r="D552">
        <v>45418.58</v>
      </c>
      <c r="E552">
        <v>838.99509999999998</v>
      </c>
    </row>
    <row r="553" spans="1:5">
      <c r="A553">
        <v>1988</v>
      </c>
      <c r="B553">
        <v>80</v>
      </c>
      <c r="C553" t="s">
        <v>73</v>
      </c>
      <c r="D553">
        <v>288141.3</v>
      </c>
      <c r="E553">
        <v>4570.8379999999997</v>
      </c>
    </row>
    <row r="554" spans="1:5">
      <c r="A554">
        <v>1989</v>
      </c>
      <c r="B554">
        <v>1</v>
      </c>
      <c r="C554" t="s">
        <v>5</v>
      </c>
      <c r="D554">
        <v>310687.3</v>
      </c>
      <c r="E554">
        <v>94691.92</v>
      </c>
    </row>
    <row r="555" spans="1:5">
      <c r="A555">
        <v>1989</v>
      </c>
      <c r="B555">
        <v>2</v>
      </c>
      <c r="C555" t="s">
        <v>6</v>
      </c>
      <c r="D555">
        <v>172824.1</v>
      </c>
      <c r="E555">
        <v>120884.9</v>
      </c>
    </row>
    <row r="556" spans="1:5">
      <c r="A556">
        <v>1989</v>
      </c>
      <c r="B556">
        <v>3</v>
      </c>
      <c r="C556" t="s">
        <v>7</v>
      </c>
      <c r="D556">
        <v>223420.7</v>
      </c>
      <c r="E556">
        <v>137986.9</v>
      </c>
    </row>
    <row r="557" spans="1:5">
      <c r="A557">
        <v>1989</v>
      </c>
      <c r="B557">
        <v>4</v>
      </c>
      <c r="C557" t="s">
        <v>8</v>
      </c>
      <c r="D557">
        <v>166421.9</v>
      </c>
      <c r="E557">
        <v>72926.75</v>
      </c>
    </row>
    <row r="558" spans="1:5">
      <c r="A558">
        <v>1989</v>
      </c>
      <c r="B558">
        <v>5</v>
      </c>
      <c r="C558" t="s">
        <v>9</v>
      </c>
      <c r="D558">
        <v>362.39949999999999</v>
      </c>
      <c r="E558">
        <v>7.3626459999999998</v>
      </c>
    </row>
    <row r="559" spans="1:5">
      <c r="A559">
        <v>1989</v>
      </c>
      <c r="B559">
        <v>6</v>
      </c>
      <c r="C559" t="s">
        <v>10</v>
      </c>
      <c r="D559">
        <v>7471.5060000000003</v>
      </c>
      <c r="E559">
        <v>9471.6650000000009</v>
      </c>
    </row>
    <row r="560" spans="1:5">
      <c r="A560">
        <v>1989</v>
      </c>
      <c r="B560">
        <v>7</v>
      </c>
      <c r="C560" t="s">
        <v>11</v>
      </c>
      <c r="D560">
        <v>8161.9219999999996</v>
      </c>
      <c r="E560">
        <v>1135.857</v>
      </c>
    </row>
    <row r="561" spans="1:5">
      <c r="A561">
        <v>1989</v>
      </c>
      <c r="B561">
        <v>8</v>
      </c>
      <c r="C561" t="s">
        <v>12</v>
      </c>
      <c r="D561">
        <v>28058.31</v>
      </c>
      <c r="E561">
        <v>17577.72</v>
      </c>
    </row>
    <row r="562" spans="1:5">
      <c r="A562">
        <v>1989</v>
      </c>
      <c r="B562">
        <v>9</v>
      </c>
      <c r="C562" t="s">
        <v>13</v>
      </c>
      <c r="D562">
        <v>16608.939999999999</v>
      </c>
      <c r="E562">
        <v>5938.1980000000003</v>
      </c>
    </row>
    <row r="563" spans="1:5">
      <c r="A563">
        <v>1989</v>
      </c>
      <c r="B563">
        <v>10</v>
      </c>
      <c r="C563" t="s">
        <v>14</v>
      </c>
      <c r="D563">
        <v>175545.9</v>
      </c>
      <c r="E563">
        <v>124556.4</v>
      </c>
    </row>
    <row r="564" spans="1:5">
      <c r="A564">
        <v>1989</v>
      </c>
      <c r="B564">
        <v>11</v>
      </c>
      <c r="C564" t="s">
        <v>15</v>
      </c>
      <c r="D564">
        <v>58914.66</v>
      </c>
      <c r="E564">
        <v>33205.14</v>
      </c>
    </row>
    <row r="565" spans="1:5">
      <c r="A565">
        <v>1989</v>
      </c>
      <c r="B565">
        <v>12</v>
      </c>
      <c r="C565" t="s">
        <v>16</v>
      </c>
      <c r="D565">
        <v>78526.95</v>
      </c>
      <c r="E565">
        <v>133987.1</v>
      </c>
    </row>
    <row r="566" spans="1:5">
      <c r="A566">
        <v>1989</v>
      </c>
      <c r="B566">
        <v>13</v>
      </c>
      <c r="C566" t="s">
        <v>17</v>
      </c>
      <c r="D566">
        <v>243413.9</v>
      </c>
      <c r="E566">
        <v>228442.2</v>
      </c>
    </row>
    <row r="567" spans="1:5">
      <c r="A567">
        <v>1989</v>
      </c>
      <c r="B567">
        <v>15</v>
      </c>
      <c r="C567" t="s">
        <v>18</v>
      </c>
      <c r="D567">
        <v>147922.4</v>
      </c>
      <c r="E567">
        <v>315958.8</v>
      </c>
    </row>
    <row r="568" spans="1:5">
      <c r="A568">
        <v>1989</v>
      </c>
      <c r="B568">
        <v>17</v>
      </c>
      <c r="C568" t="s">
        <v>19</v>
      </c>
      <c r="D568">
        <v>120483.2</v>
      </c>
      <c r="E568">
        <v>194033.6</v>
      </c>
    </row>
    <row r="569" spans="1:5">
      <c r="A569">
        <v>1989</v>
      </c>
      <c r="B569">
        <v>18</v>
      </c>
      <c r="C569" t="s">
        <v>20</v>
      </c>
      <c r="D569">
        <v>135474.9</v>
      </c>
      <c r="E569">
        <v>118962.8</v>
      </c>
    </row>
    <row r="570" spans="1:5">
      <c r="A570">
        <v>1989</v>
      </c>
      <c r="B570">
        <v>19</v>
      </c>
      <c r="C570" t="s">
        <v>21</v>
      </c>
      <c r="D570">
        <v>58204.57</v>
      </c>
      <c r="E570">
        <v>165214.29999999999</v>
      </c>
    </row>
    <row r="571" spans="1:5">
      <c r="A571">
        <v>1989</v>
      </c>
      <c r="B571">
        <v>20</v>
      </c>
      <c r="C571" t="s">
        <v>22</v>
      </c>
      <c r="D571">
        <v>241858.8</v>
      </c>
      <c r="E571">
        <v>18961.46</v>
      </c>
    </row>
    <row r="572" spans="1:5">
      <c r="A572">
        <v>1989</v>
      </c>
      <c r="B572">
        <v>21</v>
      </c>
      <c r="C572" t="s">
        <v>23</v>
      </c>
      <c r="D572">
        <v>145415</v>
      </c>
      <c r="E572">
        <v>16841.27</v>
      </c>
    </row>
    <row r="573" spans="1:5">
      <c r="A573">
        <v>1989</v>
      </c>
      <c r="B573">
        <v>22</v>
      </c>
      <c r="C573" t="s">
        <v>24</v>
      </c>
      <c r="D573">
        <v>61539.18</v>
      </c>
      <c r="E573">
        <v>85760.46</v>
      </c>
    </row>
    <row r="574" spans="1:5">
      <c r="A574">
        <v>1989</v>
      </c>
      <c r="B574">
        <v>23</v>
      </c>
      <c r="C574" t="s">
        <v>25</v>
      </c>
      <c r="D574">
        <v>24934.27</v>
      </c>
      <c r="E574">
        <v>5366.3289999999997</v>
      </c>
    </row>
    <row r="575" spans="1:5">
      <c r="A575">
        <v>1989</v>
      </c>
      <c r="B575">
        <v>24</v>
      </c>
      <c r="C575" t="s">
        <v>26</v>
      </c>
      <c r="D575">
        <v>132185</v>
      </c>
      <c r="E575">
        <v>85152.43</v>
      </c>
    </row>
    <row r="576" spans="1:5">
      <c r="A576">
        <v>1989</v>
      </c>
      <c r="B576">
        <v>25</v>
      </c>
      <c r="C576" t="s">
        <v>27</v>
      </c>
      <c r="D576">
        <v>93505.22</v>
      </c>
      <c r="E576">
        <v>111269.5</v>
      </c>
    </row>
    <row r="577" spans="1:5">
      <c r="A577">
        <v>1989</v>
      </c>
      <c r="B577">
        <v>27</v>
      </c>
      <c r="C577" t="s">
        <v>28</v>
      </c>
      <c r="D577">
        <v>24512.25</v>
      </c>
      <c r="E577">
        <v>29299.4</v>
      </c>
    </row>
    <row r="578" spans="1:5">
      <c r="A578">
        <v>1989</v>
      </c>
      <c r="B578">
        <v>28</v>
      </c>
      <c r="C578" t="s">
        <v>29</v>
      </c>
      <c r="D578">
        <v>418885.8</v>
      </c>
      <c r="E578">
        <v>3303.8609999999999</v>
      </c>
    </row>
    <row r="579" spans="1:5">
      <c r="A579">
        <v>1989</v>
      </c>
      <c r="B579">
        <v>29</v>
      </c>
      <c r="C579" t="s">
        <v>30</v>
      </c>
      <c r="D579">
        <v>198728.8</v>
      </c>
      <c r="E579">
        <v>2201.1</v>
      </c>
    </row>
    <row r="580" spans="1:5">
      <c r="A580">
        <v>1989</v>
      </c>
      <c r="B580">
        <v>32</v>
      </c>
      <c r="C580" t="s">
        <v>31</v>
      </c>
      <c r="D580">
        <v>268951.7</v>
      </c>
      <c r="E580">
        <v>5670.6440000000002</v>
      </c>
    </row>
    <row r="581" spans="1:5">
      <c r="A581">
        <v>1989</v>
      </c>
      <c r="B581">
        <v>33</v>
      </c>
      <c r="C581" t="s">
        <v>32</v>
      </c>
      <c r="D581">
        <v>108714.4</v>
      </c>
      <c r="E581">
        <v>140931.29999999999</v>
      </c>
    </row>
    <row r="582" spans="1:5">
      <c r="A582">
        <v>1989</v>
      </c>
      <c r="B582">
        <v>34</v>
      </c>
      <c r="C582" t="s">
        <v>33</v>
      </c>
      <c r="D582">
        <v>113453.1</v>
      </c>
      <c r="E582">
        <v>77824.570000000007</v>
      </c>
    </row>
    <row r="583" spans="1:5">
      <c r="A583">
        <v>1989</v>
      </c>
      <c r="B583">
        <v>35</v>
      </c>
      <c r="C583" t="s">
        <v>34</v>
      </c>
      <c r="D583">
        <v>209288.7</v>
      </c>
      <c r="E583">
        <v>321688.09999999998</v>
      </c>
    </row>
    <row r="584" spans="1:5">
      <c r="A584">
        <v>1989</v>
      </c>
      <c r="B584">
        <v>36</v>
      </c>
      <c r="C584" t="s">
        <v>35</v>
      </c>
      <c r="D584">
        <v>312339.20000000001</v>
      </c>
      <c r="E584">
        <v>4668.4409999999998</v>
      </c>
    </row>
    <row r="585" spans="1:5">
      <c r="A585">
        <v>1989</v>
      </c>
      <c r="B585">
        <v>37</v>
      </c>
      <c r="C585" t="s">
        <v>36</v>
      </c>
      <c r="D585">
        <v>106377.3</v>
      </c>
      <c r="E585">
        <v>7800.2250000000004</v>
      </c>
    </row>
    <row r="586" spans="1:5">
      <c r="A586">
        <v>1989</v>
      </c>
      <c r="B586">
        <v>38</v>
      </c>
      <c r="C586" t="s">
        <v>37</v>
      </c>
      <c r="D586">
        <v>369445.1</v>
      </c>
      <c r="E586">
        <v>16675.03</v>
      </c>
    </row>
    <row r="587" spans="1:5">
      <c r="A587">
        <v>1989</v>
      </c>
      <c r="B587">
        <v>39</v>
      </c>
      <c r="C587" t="s">
        <v>38</v>
      </c>
      <c r="D587">
        <v>206209.9</v>
      </c>
      <c r="E587">
        <v>64259.91</v>
      </c>
    </row>
    <row r="588" spans="1:5">
      <c r="A588">
        <v>1989</v>
      </c>
      <c r="B588">
        <v>40</v>
      </c>
      <c r="C588" t="s">
        <v>39</v>
      </c>
      <c r="D588">
        <v>24096.05</v>
      </c>
      <c r="E588">
        <v>16775.21</v>
      </c>
    </row>
    <row r="589" spans="1:5">
      <c r="A589">
        <v>1989</v>
      </c>
      <c r="B589">
        <v>41</v>
      </c>
      <c r="C589" t="s">
        <v>40</v>
      </c>
      <c r="D589">
        <v>338964.8</v>
      </c>
      <c r="E589">
        <v>75660.600000000006</v>
      </c>
    </row>
    <row r="590" spans="1:5">
      <c r="A590">
        <v>1989</v>
      </c>
      <c r="B590">
        <v>42</v>
      </c>
      <c r="C590" t="s">
        <v>41</v>
      </c>
      <c r="D590">
        <v>75500.649999999994</v>
      </c>
      <c r="E590">
        <v>47688.7</v>
      </c>
    </row>
    <row r="591" spans="1:5">
      <c r="A591">
        <v>1989</v>
      </c>
      <c r="B591">
        <v>43</v>
      </c>
      <c r="C591" t="s">
        <v>42</v>
      </c>
      <c r="D591">
        <v>13663.46</v>
      </c>
      <c r="E591">
        <v>12960.7</v>
      </c>
    </row>
    <row r="592" spans="1:5">
      <c r="A592">
        <v>1989</v>
      </c>
      <c r="B592">
        <v>44</v>
      </c>
      <c r="C592" t="s">
        <v>43</v>
      </c>
      <c r="D592">
        <v>14199.38</v>
      </c>
      <c r="E592">
        <v>385.18939999999998</v>
      </c>
    </row>
    <row r="593" spans="1:5">
      <c r="A593">
        <v>1989</v>
      </c>
      <c r="B593">
        <v>45</v>
      </c>
      <c r="C593" t="s">
        <v>44</v>
      </c>
      <c r="D593">
        <v>0</v>
      </c>
      <c r="E593">
        <v>1335.018</v>
      </c>
    </row>
    <row r="594" spans="1:5">
      <c r="A594">
        <v>1989</v>
      </c>
      <c r="B594">
        <v>46</v>
      </c>
      <c r="C594" t="s">
        <v>45</v>
      </c>
      <c r="D594">
        <v>3020.71</v>
      </c>
      <c r="E594">
        <v>650.06849999999997</v>
      </c>
    </row>
    <row r="595" spans="1:5">
      <c r="A595">
        <v>1989</v>
      </c>
      <c r="B595">
        <v>48</v>
      </c>
      <c r="C595" t="s">
        <v>46</v>
      </c>
      <c r="D595">
        <v>165819.9</v>
      </c>
      <c r="E595">
        <v>7286.4489999999996</v>
      </c>
    </row>
    <row r="596" spans="1:5">
      <c r="A596">
        <v>1989</v>
      </c>
      <c r="B596">
        <v>49</v>
      </c>
      <c r="C596" t="s">
        <v>47</v>
      </c>
      <c r="D596">
        <v>56115.48</v>
      </c>
      <c r="E596">
        <v>19475.939999999999</v>
      </c>
    </row>
    <row r="597" spans="1:5">
      <c r="A597">
        <v>1989</v>
      </c>
      <c r="B597">
        <v>50</v>
      </c>
      <c r="C597" t="s">
        <v>48</v>
      </c>
      <c r="D597">
        <v>136733.5</v>
      </c>
      <c r="E597">
        <v>26199.91</v>
      </c>
    </row>
    <row r="598" spans="1:5">
      <c r="A598">
        <v>1989</v>
      </c>
      <c r="B598">
        <v>51</v>
      </c>
      <c r="C598" t="s">
        <v>49</v>
      </c>
      <c r="D598">
        <v>189217.2</v>
      </c>
      <c r="E598">
        <v>41791</v>
      </c>
    </row>
    <row r="599" spans="1:5">
      <c r="A599">
        <v>1989</v>
      </c>
      <c r="B599">
        <v>52</v>
      </c>
      <c r="C599" t="s">
        <v>50</v>
      </c>
      <c r="D599">
        <v>10246.450000000001</v>
      </c>
      <c r="E599">
        <v>1421.7190000000001</v>
      </c>
    </row>
    <row r="600" spans="1:5">
      <c r="A600">
        <v>1989</v>
      </c>
      <c r="B600">
        <v>53</v>
      </c>
      <c r="C600" t="s">
        <v>51</v>
      </c>
      <c r="D600">
        <v>546687.6</v>
      </c>
      <c r="E600">
        <v>15770.94</v>
      </c>
    </row>
    <row r="601" spans="1:5">
      <c r="A601">
        <v>1989</v>
      </c>
      <c r="B601">
        <v>54</v>
      </c>
      <c r="C601" t="s">
        <v>52</v>
      </c>
      <c r="D601">
        <v>111791.8</v>
      </c>
      <c r="E601">
        <v>6578.3609999999999</v>
      </c>
    </row>
    <row r="602" spans="1:5">
      <c r="A602">
        <v>1989</v>
      </c>
      <c r="B602">
        <v>55</v>
      </c>
      <c r="C602" t="s">
        <v>53</v>
      </c>
      <c r="D602">
        <v>59493.46</v>
      </c>
      <c r="E602">
        <v>23604.29</v>
      </c>
    </row>
    <row r="603" spans="1:5">
      <c r="A603">
        <v>1989</v>
      </c>
      <c r="B603">
        <v>56</v>
      </c>
      <c r="C603" t="s">
        <v>54</v>
      </c>
      <c r="D603">
        <v>52430.71</v>
      </c>
      <c r="E603">
        <v>11970.77</v>
      </c>
    </row>
    <row r="604" spans="1:5">
      <c r="A604">
        <v>1989</v>
      </c>
      <c r="B604">
        <v>57</v>
      </c>
      <c r="C604" t="s">
        <v>55</v>
      </c>
      <c r="D604">
        <v>67603.98</v>
      </c>
      <c r="E604">
        <v>26099.75</v>
      </c>
    </row>
    <row r="605" spans="1:5">
      <c r="A605">
        <v>1989</v>
      </c>
      <c r="B605">
        <v>58</v>
      </c>
      <c r="C605" t="s">
        <v>56</v>
      </c>
      <c r="D605">
        <v>480802.6</v>
      </c>
      <c r="E605">
        <v>9263.4930000000004</v>
      </c>
    </row>
    <row r="606" spans="1:5">
      <c r="A606">
        <v>1989</v>
      </c>
      <c r="B606">
        <v>59</v>
      </c>
      <c r="C606" t="s">
        <v>57</v>
      </c>
      <c r="D606">
        <v>89872.46</v>
      </c>
      <c r="E606">
        <v>17624.41</v>
      </c>
    </row>
    <row r="607" spans="1:5">
      <c r="A607">
        <v>1989</v>
      </c>
      <c r="B607">
        <v>60</v>
      </c>
      <c r="C607" t="s">
        <v>58</v>
      </c>
      <c r="D607">
        <v>20876.490000000002</v>
      </c>
      <c r="E607">
        <v>3139.6729999999998</v>
      </c>
    </row>
    <row r="608" spans="1:5">
      <c r="A608">
        <v>1989</v>
      </c>
      <c r="B608">
        <v>61</v>
      </c>
      <c r="C608" t="s">
        <v>59</v>
      </c>
      <c r="D608">
        <v>71423.25</v>
      </c>
      <c r="E608">
        <v>3052.8270000000002</v>
      </c>
    </row>
    <row r="609" spans="1:5">
      <c r="A609">
        <v>1989</v>
      </c>
      <c r="B609">
        <v>62</v>
      </c>
      <c r="C609" t="s">
        <v>60</v>
      </c>
      <c r="D609">
        <v>270407.8</v>
      </c>
      <c r="E609">
        <v>27604.5</v>
      </c>
    </row>
    <row r="610" spans="1:5">
      <c r="A610">
        <v>1989</v>
      </c>
      <c r="B610">
        <v>63</v>
      </c>
      <c r="C610" t="s">
        <v>61</v>
      </c>
      <c r="D610">
        <v>309520.2</v>
      </c>
      <c r="E610">
        <v>29209.69</v>
      </c>
    </row>
    <row r="611" spans="1:5">
      <c r="A611">
        <v>1989</v>
      </c>
      <c r="B611">
        <v>64</v>
      </c>
      <c r="C611" t="s">
        <v>62</v>
      </c>
      <c r="D611">
        <v>155303.4</v>
      </c>
      <c r="E611">
        <v>14937.95</v>
      </c>
    </row>
    <row r="612" spans="1:5">
      <c r="A612">
        <v>1989</v>
      </c>
      <c r="B612">
        <v>65</v>
      </c>
      <c r="C612" t="s">
        <v>63</v>
      </c>
      <c r="D612">
        <v>440369.4</v>
      </c>
      <c r="E612">
        <v>113.5608</v>
      </c>
    </row>
    <row r="613" spans="1:5">
      <c r="A613">
        <v>1989</v>
      </c>
      <c r="B613">
        <v>66</v>
      </c>
      <c r="C613" t="s">
        <v>64</v>
      </c>
      <c r="D613">
        <v>288681.3</v>
      </c>
      <c r="E613">
        <v>5210.4009999999998</v>
      </c>
    </row>
    <row r="614" spans="1:5">
      <c r="A614">
        <v>1989</v>
      </c>
      <c r="B614">
        <v>68</v>
      </c>
      <c r="C614" t="s">
        <v>65</v>
      </c>
      <c r="D614">
        <v>522073.2</v>
      </c>
      <c r="E614">
        <v>11827.17</v>
      </c>
    </row>
    <row r="615" spans="1:5">
      <c r="A615">
        <v>1989</v>
      </c>
      <c r="B615">
        <v>69</v>
      </c>
      <c r="C615" t="s">
        <v>66</v>
      </c>
      <c r="D615">
        <v>849725.5</v>
      </c>
      <c r="E615">
        <v>1383.163</v>
      </c>
    </row>
    <row r="616" spans="1:5">
      <c r="A616">
        <v>1989</v>
      </c>
      <c r="B616">
        <v>70</v>
      </c>
      <c r="C616" t="s">
        <v>67</v>
      </c>
      <c r="D616">
        <v>515359.4</v>
      </c>
      <c r="E616">
        <v>115.34180000000001</v>
      </c>
    </row>
    <row r="617" spans="1:5">
      <c r="A617">
        <v>1989</v>
      </c>
      <c r="B617">
        <v>71</v>
      </c>
      <c r="C617" t="s">
        <v>68</v>
      </c>
      <c r="D617">
        <v>245261.3</v>
      </c>
      <c r="E617">
        <v>14614.26</v>
      </c>
    </row>
    <row r="618" spans="1:5">
      <c r="A618">
        <v>1989</v>
      </c>
      <c r="B618">
        <v>72</v>
      </c>
      <c r="C618" t="s">
        <v>69</v>
      </c>
      <c r="D618">
        <v>433733.5</v>
      </c>
      <c r="E618">
        <v>13913.5</v>
      </c>
    </row>
    <row r="619" spans="1:5">
      <c r="A619">
        <v>1989</v>
      </c>
      <c r="B619">
        <v>73</v>
      </c>
      <c r="C619" t="s">
        <v>70</v>
      </c>
      <c r="D619">
        <v>961469.5</v>
      </c>
      <c r="E619">
        <v>27213.53</v>
      </c>
    </row>
    <row r="620" spans="1:5">
      <c r="A620">
        <v>1989</v>
      </c>
      <c r="B620">
        <v>74</v>
      </c>
      <c r="C620" t="s">
        <v>71</v>
      </c>
      <c r="D620">
        <v>133551.20000000001</v>
      </c>
      <c r="E620">
        <v>4127.9930000000004</v>
      </c>
    </row>
    <row r="621" spans="1:5">
      <c r="A621">
        <v>1989</v>
      </c>
      <c r="B621">
        <v>75</v>
      </c>
      <c r="C621" t="s">
        <v>72</v>
      </c>
      <c r="D621">
        <v>45247.34</v>
      </c>
      <c r="E621">
        <v>937.71040000000005</v>
      </c>
    </row>
    <row r="622" spans="1:5">
      <c r="A622">
        <v>1989</v>
      </c>
      <c r="B622">
        <v>80</v>
      </c>
      <c r="C622" t="s">
        <v>73</v>
      </c>
      <c r="D622">
        <v>285836.79999999999</v>
      </c>
      <c r="E622">
        <v>4750.8209999999999</v>
      </c>
    </row>
    <row r="623" spans="1:5">
      <c r="A623">
        <v>1990</v>
      </c>
      <c r="B623">
        <v>1</v>
      </c>
      <c r="C623" t="s">
        <v>5</v>
      </c>
      <c r="D623">
        <v>303090.09999999998</v>
      </c>
      <c r="E623">
        <v>98768.87</v>
      </c>
    </row>
    <row r="624" spans="1:5">
      <c r="A624">
        <v>1990</v>
      </c>
      <c r="B624">
        <v>2</v>
      </c>
      <c r="C624" t="s">
        <v>6</v>
      </c>
      <c r="D624">
        <v>173266.4</v>
      </c>
      <c r="E624">
        <v>124587.3</v>
      </c>
    </row>
    <row r="625" spans="1:5">
      <c r="A625">
        <v>1990</v>
      </c>
      <c r="B625">
        <v>3</v>
      </c>
      <c r="C625" t="s">
        <v>7</v>
      </c>
      <c r="D625">
        <v>221733.7</v>
      </c>
      <c r="E625">
        <v>146251.1</v>
      </c>
    </row>
    <row r="626" spans="1:5">
      <c r="A626">
        <v>1990</v>
      </c>
      <c r="B626">
        <v>4</v>
      </c>
      <c r="C626" t="s">
        <v>8</v>
      </c>
      <c r="D626">
        <v>159644.1</v>
      </c>
      <c r="E626">
        <v>74183.39</v>
      </c>
    </row>
    <row r="627" spans="1:5">
      <c r="A627">
        <v>1990</v>
      </c>
      <c r="B627">
        <v>5</v>
      </c>
      <c r="C627" t="s">
        <v>9</v>
      </c>
      <c r="D627">
        <v>355.24110000000002</v>
      </c>
      <c r="E627">
        <v>7.6532289999999996</v>
      </c>
    </row>
    <row r="628" spans="1:5">
      <c r="A628">
        <v>1990</v>
      </c>
      <c r="B628">
        <v>6</v>
      </c>
      <c r="C628" t="s">
        <v>10</v>
      </c>
      <c r="D628">
        <v>7310.6819999999998</v>
      </c>
      <c r="E628">
        <v>9825.8109999999997</v>
      </c>
    </row>
    <row r="629" spans="1:5">
      <c r="A629">
        <v>1990</v>
      </c>
      <c r="B629">
        <v>7</v>
      </c>
      <c r="C629" t="s">
        <v>11</v>
      </c>
      <c r="D629">
        <v>7526.4679999999998</v>
      </c>
      <c r="E629">
        <v>1075.9359999999999</v>
      </c>
    </row>
    <row r="630" spans="1:5">
      <c r="A630">
        <v>1990</v>
      </c>
      <c r="B630">
        <v>8</v>
      </c>
      <c r="C630" t="s">
        <v>12</v>
      </c>
      <c r="D630">
        <v>27278.77</v>
      </c>
      <c r="E630">
        <v>15925.04</v>
      </c>
    </row>
    <row r="631" spans="1:5">
      <c r="A631">
        <v>1990</v>
      </c>
      <c r="B631">
        <v>9</v>
      </c>
      <c r="C631" t="s">
        <v>13</v>
      </c>
      <c r="D631">
        <v>16406.099999999999</v>
      </c>
      <c r="E631">
        <v>5877.5550000000003</v>
      </c>
    </row>
    <row r="632" spans="1:5">
      <c r="A632">
        <v>1990</v>
      </c>
      <c r="B632">
        <v>10</v>
      </c>
      <c r="C632" t="s">
        <v>14</v>
      </c>
      <c r="D632">
        <v>174353.8</v>
      </c>
      <c r="E632">
        <v>127448.5</v>
      </c>
    </row>
    <row r="633" spans="1:5">
      <c r="A633">
        <v>1990</v>
      </c>
      <c r="B633">
        <v>11</v>
      </c>
      <c r="C633" t="s">
        <v>15</v>
      </c>
      <c r="D633">
        <v>55420.02</v>
      </c>
      <c r="E633">
        <v>33305.660000000003</v>
      </c>
    </row>
    <row r="634" spans="1:5">
      <c r="A634">
        <v>1990</v>
      </c>
      <c r="B634">
        <v>12</v>
      </c>
      <c r="C634" t="s">
        <v>16</v>
      </c>
      <c r="D634">
        <v>78679.16</v>
      </c>
      <c r="E634">
        <v>137691.6</v>
      </c>
    </row>
    <row r="635" spans="1:5">
      <c r="A635">
        <v>1990</v>
      </c>
      <c r="B635">
        <v>13</v>
      </c>
      <c r="C635" t="s">
        <v>17</v>
      </c>
      <c r="D635">
        <v>242018</v>
      </c>
      <c r="E635">
        <v>237548.6</v>
      </c>
    </row>
    <row r="636" spans="1:5">
      <c r="A636">
        <v>1990</v>
      </c>
      <c r="B636">
        <v>15</v>
      </c>
      <c r="C636" t="s">
        <v>18</v>
      </c>
      <c r="D636">
        <v>149008.29999999999</v>
      </c>
      <c r="E636">
        <v>319661.5</v>
      </c>
    </row>
    <row r="637" spans="1:5">
      <c r="A637">
        <v>1990</v>
      </c>
      <c r="B637">
        <v>17</v>
      </c>
      <c r="C637" t="s">
        <v>19</v>
      </c>
      <c r="D637">
        <v>120921.60000000001</v>
      </c>
      <c r="E637">
        <v>202979.20000000001</v>
      </c>
    </row>
    <row r="638" spans="1:5">
      <c r="A638">
        <v>1990</v>
      </c>
      <c r="B638">
        <v>18</v>
      </c>
      <c r="C638" t="s">
        <v>20</v>
      </c>
      <c r="D638">
        <v>133466.5</v>
      </c>
      <c r="E638">
        <v>119444.6</v>
      </c>
    </row>
    <row r="639" spans="1:5">
      <c r="A639">
        <v>1990</v>
      </c>
      <c r="B639">
        <v>19</v>
      </c>
      <c r="C639" t="s">
        <v>21</v>
      </c>
      <c r="D639">
        <v>58383.27</v>
      </c>
      <c r="E639">
        <v>172364.5</v>
      </c>
    </row>
    <row r="640" spans="1:5">
      <c r="A640">
        <v>1990</v>
      </c>
      <c r="B640">
        <v>20</v>
      </c>
      <c r="C640" t="s">
        <v>22</v>
      </c>
      <c r="D640">
        <v>239443.9</v>
      </c>
      <c r="E640">
        <v>21179.01</v>
      </c>
    </row>
    <row r="641" spans="1:5">
      <c r="A641">
        <v>1990</v>
      </c>
      <c r="B641">
        <v>21</v>
      </c>
      <c r="C641" t="s">
        <v>23</v>
      </c>
      <c r="D641">
        <v>148608.79999999999</v>
      </c>
      <c r="E641">
        <v>22122.63</v>
      </c>
    </row>
    <row r="642" spans="1:5">
      <c r="A642">
        <v>1990</v>
      </c>
      <c r="B642">
        <v>22</v>
      </c>
      <c r="C642" t="s">
        <v>24</v>
      </c>
      <c r="D642">
        <v>62332.54</v>
      </c>
      <c r="E642">
        <v>91584.95</v>
      </c>
    </row>
    <row r="643" spans="1:5">
      <c r="A643">
        <v>1990</v>
      </c>
      <c r="B643">
        <v>23</v>
      </c>
      <c r="C643" t="s">
        <v>25</v>
      </c>
      <c r="D643">
        <v>24498.28</v>
      </c>
      <c r="E643">
        <v>5567.32</v>
      </c>
    </row>
    <row r="644" spans="1:5">
      <c r="A644">
        <v>1990</v>
      </c>
      <c r="B644">
        <v>24</v>
      </c>
      <c r="C644" t="s">
        <v>26</v>
      </c>
      <c r="D644">
        <v>130466.9</v>
      </c>
      <c r="E644">
        <v>94683.27</v>
      </c>
    </row>
    <row r="645" spans="1:5">
      <c r="A645">
        <v>1990</v>
      </c>
      <c r="B645">
        <v>25</v>
      </c>
      <c r="C645" t="s">
        <v>27</v>
      </c>
      <c r="D645">
        <v>93041.21</v>
      </c>
      <c r="E645">
        <v>113485.6</v>
      </c>
    </row>
    <row r="646" spans="1:5">
      <c r="A646">
        <v>1990</v>
      </c>
      <c r="B646">
        <v>27</v>
      </c>
      <c r="C646" t="s">
        <v>28</v>
      </c>
      <c r="D646">
        <v>26136.41</v>
      </c>
      <c r="E646">
        <v>29935.78</v>
      </c>
    </row>
    <row r="647" spans="1:5">
      <c r="A647">
        <v>1990</v>
      </c>
      <c r="B647">
        <v>28</v>
      </c>
      <c r="C647" t="s">
        <v>29</v>
      </c>
      <c r="D647">
        <v>420503.8</v>
      </c>
      <c r="E647">
        <v>3776.71</v>
      </c>
    </row>
    <row r="648" spans="1:5">
      <c r="A648">
        <v>1990</v>
      </c>
      <c r="B648">
        <v>29</v>
      </c>
      <c r="C648" t="s">
        <v>30</v>
      </c>
      <c r="D648">
        <v>199742.7</v>
      </c>
      <c r="E648">
        <v>2263.8490000000002</v>
      </c>
    </row>
    <row r="649" spans="1:5">
      <c r="A649">
        <v>1990</v>
      </c>
      <c r="B649">
        <v>32</v>
      </c>
      <c r="C649" t="s">
        <v>31</v>
      </c>
      <c r="D649">
        <v>268824.8</v>
      </c>
      <c r="E649">
        <v>6681.1549999999997</v>
      </c>
    </row>
    <row r="650" spans="1:5">
      <c r="A650">
        <v>1990</v>
      </c>
      <c r="B650">
        <v>33</v>
      </c>
      <c r="C650" t="s">
        <v>32</v>
      </c>
      <c r="D650">
        <v>107063.1</v>
      </c>
      <c r="E650">
        <v>144512.29999999999</v>
      </c>
    </row>
    <row r="651" spans="1:5">
      <c r="A651">
        <v>1990</v>
      </c>
      <c r="B651">
        <v>34</v>
      </c>
      <c r="C651" t="s">
        <v>33</v>
      </c>
      <c r="D651">
        <v>109231.8</v>
      </c>
      <c r="E651">
        <v>84019.25</v>
      </c>
    </row>
    <row r="652" spans="1:5">
      <c r="A652">
        <v>1990</v>
      </c>
      <c r="B652">
        <v>35</v>
      </c>
      <c r="C652" t="s">
        <v>34</v>
      </c>
      <c r="D652">
        <v>211489</v>
      </c>
      <c r="E652">
        <v>334402.8</v>
      </c>
    </row>
    <row r="653" spans="1:5">
      <c r="A653">
        <v>1990</v>
      </c>
      <c r="B653">
        <v>36</v>
      </c>
      <c r="C653" t="s">
        <v>35</v>
      </c>
      <c r="D653">
        <v>295791.7</v>
      </c>
      <c r="E653">
        <v>5202.1629999999996</v>
      </c>
    </row>
    <row r="654" spans="1:5">
      <c r="A654">
        <v>1990</v>
      </c>
      <c r="B654">
        <v>37</v>
      </c>
      <c r="C654" t="s">
        <v>36</v>
      </c>
      <c r="D654">
        <v>102738.1</v>
      </c>
      <c r="E654">
        <v>7672.2479999999996</v>
      </c>
    </row>
    <row r="655" spans="1:5">
      <c r="A655">
        <v>1990</v>
      </c>
      <c r="B655">
        <v>38</v>
      </c>
      <c r="C655" t="s">
        <v>37</v>
      </c>
      <c r="D655">
        <v>367526.9</v>
      </c>
      <c r="E655">
        <v>18454.97</v>
      </c>
    </row>
    <row r="656" spans="1:5">
      <c r="A656">
        <v>1990</v>
      </c>
      <c r="B656">
        <v>39</v>
      </c>
      <c r="C656" t="s">
        <v>38</v>
      </c>
      <c r="D656">
        <v>206767.3</v>
      </c>
      <c r="E656">
        <v>66983.27</v>
      </c>
    </row>
    <row r="657" spans="1:5">
      <c r="A657">
        <v>1990</v>
      </c>
      <c r="B657">
        <v>40</v>
      </c>
      <c r="C657" t="s">
        <v>39</v>
      </c>
      <c r="D657">
        <v>24695.74</v>
      </c>
      <c r="E657">
        <v>17646.599999999999</v>
      </c>
    </row>
    <row r="658" spans="1:5">
      <c r="A658">
        <v>1990</v>
      </c>
      <c r="B658">
        <v>41</v>
      </c>
      <c r="C658" t="s">
        <v>40</v>
      </c>
      <c r="D658">
        <v>339416.8</v>
      </c>
      <c r="E658">
        <v>81475.02</v>
      </c>
    </row>
    <row r="659" spans="1:5">
      <c r="A659">
        <v>1990</v>
      </c>
      <c r="B659">
        <v>42</v>
      </c>
      <c r="C659" t="s">
        <v>41</v>
      </c>
      <c r="D659">
        <v>74134.41</v>
      </c>
      <c r="E659">
        <v>49847.15</v>
      </c>
    </row>
    <row r="660" spans="1:5">
      <c r="A660">
        <v>1990</v>
      </c>
      <c r="B660">
        <v>43</v>
      </c>
      <c r="C660" t="s">
        <v>42</v>
      </c>
      <c r="D660">
        <v>12984.98</v>
      </c>
      <c r="E660">
        <v>13742.79</v>
      </c>
    </row>
    <row r="661" spans="1:5">
      <c r="A661">
        <v>1990</v>
      </c>
      <c r="B661">
        <v>44</v>
      </c>
      <c r="C661" t="s">
        <v>43</v>
      </c>
      <c r="D661">
        <v>13054.64</v>
      </c>
      <c r="E661">
        <v>353.64519999999999</v>
      </c>
    </row>
    <row r="662" spans="1:5">
      <c r="A662">
        <v>1990</v>
      </c>
      <c r="B662">
        <v>45</v>
      </c>
      <c r="C662" t="s">
        <v>44</v>
      </c>
      <c r="D662">
        <v>0</v>
      </c>
      <c r="E662">
        <v>1232.944</v>
      </c>
    </row>
    <row r="663" spans="1:5">
      <c r="A663">
        <v>1990</v>
      </c>
      <c r="B663">
        <v>46</v>
      </c>
      <c r="C663" t="s">
        <v>45</v>
      </c>
      <c r="D663">
        <v>2777.82</v>
      </c>
      <c r="E663">
        <v>597.42309999999998</v>
      </c>
    </row>
    <row r="664" spans="1:5">
      <c r="A664">
        <v>1990</v>
      </c>
      <c r="B664">
        <v>48</v>
      </c>
      <c r="C664" t="s">
        <v>46</v>
      </c>
      <c r="D664">
        <v>164086.5</v>
      </c>
      <c r="E664">
        <v>7475.6660000000002</v>
      </c>
    </row>
    <row r="665" spans="1:5">
      <c r="A665">
        <v>1990</v>
      </c>
      <c r="B665">
        <v>49</v>
      </c>
      <c r="C665" t="s">
        <v>47</v>
      </c>
      <c r="D665">
        <v>54799.34</v>
      </c>
      <c r="E665">
        <v>22051.67</v>
      </c>
    </row>
    <row r="666" spans="1:5">
      <c r="A666">
        <v>1990</v>
      </c>
      <c r="B666">
        <v>50</v>
      </c>
      <c r="C666" t="s">
        <v>48</v>
      </c>
      <c r="D666">
        <v>136198</v>
      </c>
      <c r="E666">
        <v>26808.52</v>
      </c>
    </row>
    <row r="667" spans="1:5">
      <c r="A667">
        <v>1990</v>
      </c>
      <c r="B667">
        <v>51</v>
      </c>
      <c r="C667" t="s">
        <v>49</v>
      </c>
      <c r="D667">
        <v>184218.3</v>
      </c>
      <c r="E667">
        <v>43431.71</v>
      </c>
    </row>
    <row r="668" spans="1:5">
      <c r="A668">
        <v>1990</v>
      </c>
      <c r="B668">
        <v>52</v>
      </c>
      <c r="C668" t="s">
        <v>50</v>
      </c>
      <c r="D668">
        <v>9866.1810000000005</v>
      </c>
      <c r="E668">
        <v>1457.633</v>
      </c>
    </row>
    <row r="669" spans="1:5">
      <c r="A669">
        <v>1990</v>
      </c>
      <c r="B669">
        <v>53</v>
      </c>
      <c r="C669" t="s">
        <v>51</v>
      </c>
      <c r="D669">
        <v>448610.1</v>
      </c>
      <c r="E669">
        <v>17111</v>
      </c>
    </row>
    <row r="670" spans="1:5">
      <c r="A670">
        <v>1990</v>
      </c>
      <c r="B670">
        <v>54</v>
      </c>
      <c r="C670" t="s">
        <v>52</v>
      </c>
      <c r="D670">
        <v>114519</v>
      </c>
      <c r="E670">
        <v>6734.6859999999997</v>
      </c>
    </row>
    <row r="671" spans="1:5">
      <c r="A671">
        <v>1990</v>
      </c>
      <c r="B671">
        <v>55</v>
      </c>
      <c r="C671" t="s">
        <v>53</v>
      </c>
      <c r="D671">
        <v>56893.81</v>
      </c>
      <c r="E671">
        <v>24594.34</v>
      </c>
    </row>
    <row r="672" spans="1:5">
      <c r="A672">
        <v>1990</v>
      </c>
      <c r="B672">
        <v>56</v>
      </c>
      <c r="C672" t="s">
        <v>54</v>
      </c>
      <c r="D672">
        <v>48498.32</v>
      </c>
      <c r="E672">
        <v>12375.35</v>
      </c>
    </row>
    <row r="673" spans="1:5">
      <c r="A673">
        <v>1990</v>
      </c>
      <c r="B673">
        <v>57</v>
      </c>
      <c r="C673" t="s">
        <v>55</v>
      </c>
      <c r="D673">
        <v>70618.179999999993</v>
      </c>
      <c r="E673">
        <v>27615.99</v>
      </c>
    </row>
    <row r="674" spans="1:5">
      <c r="A674">
        <v>1990</v>
      </c>
      <c r="B674">
        <v>58</v>
      </c>
      <c r="C674" t="s">
        <v>56</v>
      </c>
      <c r="D674">
        <v>468688.7</v>
      </c>
      <c r="E674">
        <v>8505.4050000000007</v>
      </c>
    </row>
    <row r="675" spans="1:5">
      <c r="A675">
        <v>1990</v>
      </c>
      <c r="B675">
        <v>59</v>
      </c>
      <c r="C675" t="s">
        <v>57</v>
      </c>
      <c r="D675">
        <v>88283.62</v>
      </c>
      <c r="E675">
        <v>16286.23</v>
      </c>
    </row>
    <row r="676" spans="1:5">
      <c r="A676">
        <v>1990</v>
      </c>
      <c r="B676">
        <v>60</v>
      </c>
      <c r="C676" t="s">
        <v>58</v>
      </c>
      <c r="D676">
        <v>20290.72</v>
      </c>
      <c r="E676">
        <v>3101.373</v>
      </c>
    </row>
    <row r="677" spans="1:5">
      <c r="A677">
        <v>1990</v>
      </c>
      <c r="B677">
        <v>61</v>
      </c>
      <c r="C677" t="s">
        <v>59</v>
      </c>
      <c r="D677">
        <v>71600.649999999994</v>
      </c>
      <c r="E677">
        <v>3265.0520000000001</v>
      </c>
    </row>
    <row r="678" spans="1:5">
      <c r="A678">
        <v>1990</v>
      </c>
      <c r="B678">
        <v>62</v>
      </c>
      <c r="C678" t="s">
        <v>60</v>
      </c>
      <c r="D678">
        <v>266384.3</v>
      </c>
      <c r="E678">
        <v>27844.35</v>
      </c>
    </row>
    <row r="679" spans="1:5">
      <c r="A679">
        <v>1990</v>
      </c>
      <c r="B679">
        <v>63</v>
      </c>
      <c r="C679" t="s">
        <v>61</v>
      </c>
      <c r="D679">
        <v>310120.09999999998</v>
      </c>
      <c r="E679">
        <v>31611.25</v>
      </c>
    </row>
    <row r="680" spans="1:5">
      <c r="A680">
        <v>1990</v>
      </c>
      <c r="B680">
        <v>64</v>
      </c>
      <c r="C680" t="s">
        <v>62</v>
      </c>
      <c r="D680">
        <v>153445.79999999999</v>
      </c>
      <c r="E680">
        <v>16232.25</v>
      </c>
    </row>
    <row r="681" spans="1:5">
      <c r="A681">
        <v>1990</v>
      </c>
      <c r="B681">
        <v>65</v>
      </c>
      <c r="C681" t="s">
        <v>63</v>
      </c>
      <c r="D681">
        <v>426805.1</v>
      </c>
      <c r="E681">
        <v>137.69540000000001</v>
      </c>
    </row>
    <row r="682" spans="1:5">
      <c r="A682">
        <v>1990</v>
      </c>
      <c r="B682">
        <v>66</v>
      </c>
      <c r="C682" t="s">
        <v>64</v>
      </c>
      <c r="D682">
        <v>289842.90000000002</v>
      </c>
      <c r="E682">
        <v>7269.56</v>
      </c>
    </row>
    <row r="683" spans="1:5">
      <c r="A683">
        <v>1990</v>
      </c>
      <c r="B683">
        <v>68</v>
      </c>
      <c r="C683" t="s">
        <v>65</v>
      </c>
      <c r="D683">
        <v>511581.9</v>
      </c>
      <c r="E683">
        <v>14929.5</v>
      </c>
    </row>
    <row r="684" spans="1:5">
      <c r="A684">
        <v>1990</v>
      </c>
      <c r="B684">
        <v>69</v>
      </c>
      <c r="C684" t="s">
        <v>66</v>
      </c>
      <c r="D684">
        <v>855840.7</v>
      </c>
      <c r="E684">
        <v>1223.26</v>
      </c>
    </row>
    <row r="685" spans="1:5">
      <c r="A685">
        <v>1990</v>
      </c>
      <c r="B685">
        <v>70</v>
      </c>
      <c r="C685" t="s">
        <v>67</v>
      </c>
      <c r="D685">
        <v>532607.19999999995</v>
      </c>
      <c r="E685">
        <v>120.9782</v>
      </c>
    </row>
    <row r="686" spans="1:5">
      <c r="A686">
        <v>1990</v>
      </c>
      <c r="B686">
        <v>71</v>
      </c>
      <c r="C686" t="s">
        <v>68</v>
      </c>
      <c r="D686">
        <v>243370.4</v>
      </c>
      <c r="E686">
        <v>15286</v>
      </c>
    </row>
    <row r="687" spans="1:5">
      <c r="A687">
        <v>1990</v>
      </c>
      <c r="B687">
        <v>72</v>
      </c>
      <c r="C687" t="s">
        <v>69</v>
      </c>
      <c r="D687">
        <v>434276.6</v>
      </c>
      <c r="E687">
        <v>14252.93</v>
      </c>
    </row>
    <row r="688" spans="1:5">
      <c r="A688">
        <v>1990</v>
      </c>
      <c r="B688">
        <v>73</v>
      </c>
      <c r="C688" t="s">
        <v>70</v>
      </c>
      <c r="D688">
        <v>947746.7</v>
      </c>
      <c r="E688">
        <v>32469.3</v>
      </c>
    </row>
    <row r="689" spans="1:5">
      <c r="A689">
        <v>1990</v>
      </c>
      <c r="B689">
        <v>74</v>
      </c>
      <c r="C689" t="s">
        <v>71</v>
      </c>
      <c r="D689">
        <v>132955.79999999999</v>
      </c>
      <c r="E689">
        <v>3130.5630000000001</v>
      </c>
    </row>
    <row r="690" spans="1:5">
      <c r="A690">
        <v>1990</v>
      </c>
      <c r="B690">
        <v>75</v>
      </c>
      <c r="C690" t="s">
        <v>72</v>
      </c>
      <c r="D690">
        <v>45020.23</v>
      </c>
      <c r="E690">
        <v>704.60850000000005</v>
      </c>
    </row>
    <row r="691" spans="1:5">
      <c r="A691">
        <v>1990</v>
      </c>
      <c r="B691">
        <v>80</v>
      </c>
      <c r="C691" t="s">
        <v>73</v>
      </c>
      <c r="D691">
        <v>286192.90000000002</v>
      </c>
      <c r="E691">
        <v>5251.8860000000004</v>
      </c>
    </row>
    <row r="692" spans="1:5">
      <c r="A692">
        <v>1991</v>
      </c>
      <c r="B692">
        <v>1</v>
      </c>
      <c r="C692" t="s">
        <v>5</v>
      </c>
      <c r="D692">
        <v>304387.8</v>
      </c>
      <c r="E692">
        <v>97666</v>
      </c>
    </row>
    <row r="693" spans="1:5">
      <c r="A693">
        <v>1991</v>
      </c>
      <c r="B693">
        <v>2</v>
      </c>
      <c r="C693" t="s">
        <v>6</v>
      </c>
      <c r="D693">
        <v>165812.4</v>
      </c>
      <c r="E693">
        <v>119070</v>
      </c>
    </row>
    <row r="694" spans="1:5">
      <c r="A694">
        <v>1991</v>
      </c>
      <c r="B694">
        <v>3</v>
      </c>
      <c r="C694" t="s">
        <v>7</v>
      </c>
      <c r="D694">
        <v>217125.2</v>
      </c>
      <c r="E694">
        <v>145811</v>
      </c>
    </row>
    <row r="695" spans="1:5">
      <c r="A695">
        <v>1991</v>
      </c>
      <c r="B695">
        <v>4</v>
      </c>
      <c r="C695" t="s">
        <v>8</v>
      </c>
      <c r="D695">
        <v>153099.20000000001</v>
      </c>
      <c r="E695">
        <v>81387</v>
      </c>
    </row>
    <row r="696" spans="1:5">
      <c r="A696">
        <v>1991</v>
      </c>
      <c r="B696">
        <v>5</v>
      </c>
      <c r="C696" t="s">
        <v>9</v>
      </c>
      <c r="D696">
        <v>423.68130000000002</v>
      </c>
      <c r="E696">
        <v>182</v>
      </c>
    </row>
    <row r="697" spans="1:5">
      <c r="A697">
        <v>1991</v>
      </c>
      <c r="B697">
        <v>6</v>
      </c>
      <c r="C697" t="s">
        <v>10</v>
      </c>
      <c r="D697">
        <v>6715.86</v>
      </c>
      <c r="E697">
        <v>1021</v>
      </c>
    </row>
    <row r="698" spans="1:5">
      <c r="A698">
        <v>1991</v>
      </c>
      <c r="B698">
        <v>7</v>
      </c>
      <c r="C698" t="s">
        <v>11</v>
      </c>
      <c r="D698">
        <v>7312.2380000000003</v>
      </c>
      <c r="E698">
        <v>105</v>
      </c>
    </row>
    <row r="699" spans="1:5">
      <c r="A699">
        <v>1991</v>
      </c>
      <c r="B699">
        <v>8</v>
      </c>
      <c r="C699" t="s">
        <v>12</v>
      </c>
      <c r="D699">
        <v>26396.44</v>
      </c>
      <c r="E699">
        <v>15225</v>
      </c>
    </row>
    <row r="700" spans="1:5">
      <c r="A700">
        <v>1991</v>
      </c>
      <c r="B700">
        <v>9</v>
      </c>
      <c r="C700" t="s">
        <v>13</v>
      </c>
      <c r="D700">
        <v>15130.55</v>
      </c>
      <c r="E700">
        <v>10102</v>
      </c>
    </row>
    <row r="701" spans="1:5">
      <c r="A701">
        <v>1991</v>
      </c>
      <c r="B701">
        <v>10</v>
      </c>
      <c r="C701" t="s">
        <v>14</v>
      </c>
      <c r="D701">
        <v>168315.3</v>
      </c>
      <c r="E701">
        <v>118716</v>
      </c>
    </row>
    <row r="702" spans="1:5">
      <c r="A702">
        <v>1991</v>
      </c>
      <c r="B702">
        <v>11</v>
      </c>
      <c r="C702" t="s">
        <v>15</v>
      </c>
      <c r="D702">
        <v>50288.95</v>
      </c>
      <c r="E702">
        <v>32483</v>
      </c>
    </row>
    <row r="703" spans="1:5">
      <c r="A703">
        <v>1991</v>
      </c>
      <c r="B703">
        <v>12</v>
      </c>
      <c r="C703" t="s">
        <v>16</v>
      </c>
      <c r="D703">
        <v>74855.67</v>
      </c>
      <c r="E703">
        <v>136050</v>
      </c>
    </row>
    <row r="704" spans="1:5">
      <c r="A704">
        <v>1991</v>
      </c>
      <c r="B704">
        <v>13</v>
      </c>
      <c r="C704" t="s">
        <v>17</v>
      </c>
      <c r="D704">
        <v>242991.9</v>
      </c>
      <c r="E704">
        <v>222061</v>
      </c>
    </row>
    <row r="705" spans="1:5">
      <c r="A705">
        <v>1991</v>
      </c>
      <c r="B705">
        <v>15</v>
      </c>
      <c r="C705" t="s">
        <v>18</v>
      </c>
      <c r="D705">
        <v>142427.29999999999</v>
      </c>
      <c r="E705">
        <v>378535</v>
      </c>
    </row>
    <row r="706" spans="1:5">
      <c r="A706">
        <v>1991</v>
      </c>
      <c r="B706">
        <v>17</v>
      </c>
      <c r="C706" t="s">
        <v>19</v>
      </c>
      <c r="D706">
        <v>114539.5</v>
      </c>
      <c r="E706">
        <v>203759</v>
      </c>
    </row>
    <row r="707" spans="1:5">
      <c r="A707">
        <v>1991</v>
      </c>
      <c r="B707">
        <v>18</v>
      </c>
      <c r="C707" t="s">
        <v>20</v>
      </c>
      <c r="D707">
        <v>128803.9</v>
      </c>
      <c r="E707">
        <v>116997</v>
      </c>
    </row>
    <row r="708" spans="1:5">
      <c r="A708">
        <v>1991</v>
      </c>
      <c r="B708">
        <v>19</v>
      </c>
      <c r="C708" t="s">
        <v>21</v>
      </c>
      <c r="D708">
        <v>58717.02</v>
      </c>
      <c r="E708">
        <v>109790</v>
      </c>
    </row>
    <row r="709" spans="1:5">
      <c r="A709">
        <v>1991</v>
      </c>
      <c r="B709">
        <v>20</v>
      </c>
      <c r="C709" t="s">
        <v>22</v>
      </c>
      <c r="D709">
        <v>228627.7</v>
      </c>
      <c r="E709">
        <v>20231</v>
      </c>
    </row>
    <row r="710" spans="1:5">
      <c r="A710">
        <v>1991</v>
      </c>
      <c r="B710">
        <v>21</v>
      </c>
      <c r="C710" t="s">
        <v>23</v>
      </c>
      <c r="D710">
        <v>142046.9</v>
      </c>
      <c r="E710">
        <v>21751</v>
      </c>
    </row>
    <row r="711" spans="1:5">
      <c r="A711">
        <v>1991</v>
      </c>
      <c r="B711">
        <v>22</v>
      </c>
      <c r="C711" t="s">
        <v>74</v>
      </c>
      <c r="D711">
        <v>61129.8</v>
      </c>
      <c r="E711">
        <v>69156</v>
      </c>
    </row>
    <row r="712" spans="1:5">
      <c r="A712">
        <v>1991</v>
      </c>
      <c r="B712">
        <v>23</v>
      </c>
      <c r="C712" t="s">
        <v>25</v>
      </c>
      <c r="D712">
        <v>22625.3</v>
      </c>
      <c r="E712">
        <v>21117</v>
      </c>
    </row>
    <row r="713" spans="1:5">
      <c r="A713">
        <v>1991</v>
      </c>
      <c r="B713">
        <v>24</v>
      </c>
      <c r="C713" t="s">
        <v>26</v>
      </c>
      <c r="D713">
        <v>124969.1</v>
      </c>
      <c r="E713">
        <v>106019</v>
      </c>
    </row>
    <row r="714" spans="1:5">
      <c r="A714">
        <v>1991</v>
      </c>
      <c r="B714">
        <v>25</v>
      </c>
      <c r="C714" t="s">
        <v>27</v>
      </c>
      <c r="D714">
        <v>90073.89</v>
      </c>
      <c r="E714">
        <v>112945</v>
      </c>
    </row>
    <row r="715" spans="1:5">
      <c r="A715">
        <v>1991</v>
      </c>
      <c r="B715">
        <v>27</v>
      </c>
      <c r="C715" t="s">
        <v>28</v>
      </c>
      <c r="D715">
        <v>26840.11</v>
      </c>
      <c r="E715">
        <v>28617</v>
      </c>
    </row>
    <row r="716" spans="1:5">
      <c r="A716">
        <v>1991</v>
      </c>
      <c r="B716">
        <v>28</v>
      </c>
      <c r="C716" t="s">
        <v>29</v>
      </c>
      <c r="D716">
        <v>420584.6</v>
      </c>
      <c r="E716">
        <v>3895</v>
      </c>
    </row>
    <row r="717" spans="1:5">
      <c r="A717">
        <v>1991</v>
      </c>
      <c r="B717">
        <v>29</v>
      </c>
      <c r="C717" t="s">
        <v>30</v>
      </c>
      <c r="D717">
        <v>202661.4</v>
      </c>
      <c r="E717">
        <v>2227</v>
      </c>
    </row>
    <row r="718" spans="1:5">
      <c r="A718">
        <v>1991</v>
      </c>
      <c r="B718">
        <v>32</v>
      </c>
      <c r="C718" t="s">
        <v>31</v>
      </c>
      <c r="D718">
        <v>272730.3</v>
      </c>
      <c r="E718">
        <v>8223</v>
      </c>
    </row>
    <row r="719" spans="1:5">
      <c r="A719">
        <v>1991</v>
      </c>
      <c r="B719">
        <v>33</v>
      </c>
      <c r="C719" t="s">
        <v>32</v>
      </c>
      <c r="D719">
        <v>106663.6</v>
      </c>
      <c r="E719">
        <v>147840</v>
      </c>
    </row>
    <row r="720" spans="1:5">
      <c r="A720">
        <v>1991</v>
      </c>
      <c r="B720">
        <v>34</v>
      </c>
      <c r="C720" t="s">
        <v>33</v>
      </c>
      <c r="D720">
        <v>102688</v>
      </c>
      <c r="E720">
        <v>81835</v>
      </c>
    </row>
    <row r="721" spans="1:5">
      <c r="A721">
        <v>1991</v>
      </c>
      <c r="B721">
        <v>35</v>
      </c>
      <c r="C721" t="s">
        <v>34</v>
      </c>
      <c r="D721">
        <v>209446.6</v>
      </c>
      <c r="E721">
        <v>331474</v>
      </c>
    </row>
    <row r="722" spans="1:5">
      <c r="A722">
        <v>1991</v>
      </c>
      <c r="B722">
        <v>36</v>
      </c>
      <c r="C722" t="s">
        <v>35</v>
      </c>
      <c r="D722">
        <v>292805.59999999998</v>
      </c>
      <c r="E722">
        <v>2720</v>
      </c>
    </row>
    <row r="723" spans="1:5">
      <c r="A723">
        <v>1991</v>
      </c>
      <c r="B723">
        <v>37</v>
      </c>
      <c r="C723" t="s">
        <v>36</v>
      </c>
      <c r="D723">
        <v>111874.1</v>
      </c>
      <c r="E723">
        <v>7778</v>
      </c>
    </row>
    <row r="724" spans="1:5">
      <c r="A724">
        <v>1991</v>
      </c>
      <c r="B724">
        <v>38</v>
      </c>
      <c r="C724" t="s">
        <v>37</v>
      </c>
      <c r="D724">
        <v>346633.8</v>
      </c>
      <c r="E724">
        <v>21680</v>
      </c>
    </row>
    <row r="725" spans="1:5">
      <c r="A725">
        <v>1991</v>
      </c>
      <c r="B725">
        <v>39</v>
      </c>
      <c r="C725" t="s">
        <v>38</v>
      </c>
      <c r="D725">
        <v>199175.3</v>
      </c>
      <c r="E725">
        <v>71395</v>
      </c>
    </row>
    <row r="726" spans="1:5">
      <c r="A726">
        <v>1991</v>
      </c>
      <c r="B726">
        <v>40</v>
      </c>
      <c r="C726" t="s">
        <v>39</v>
      </c>
      <c r="D726">
        <v>21273.5</v>
      </c>
      <c r="E726">
        <v>16619</v>
      </c>
    </row>
    <row r="727" spans="1:5">
      <c r="A727">
        <v>1991</v>
      </c>
      <c r="B727">
        <v>41</v>
      </c>
      <c r="C727" t="s">
        <v>40</v>
      </c>
      <c r="D727">
        <v>342652.6</v>
      </c>
      <c r="E727">
        <v>84124</v>
      </c>
    </row>
    <row r="728" spans="1:5">
      <c r="A728">
        <v>1991</v>
      </c>
      <c r="B728">
        <v>42</v>
      </c>
      <c r="C728" t="s">
        <v>41</v>
      </c>
      <c r="D728">
        <v>71394.009999999995</v>
      </c>
      <c r="E728">
        <v>51521</v>
      </c>
    </row>
    <row r="729" spans="1:5">
      <c r="A729">
        <v>1991</v>
      </c>
      <c r="B729">
        <v>43</v>
      </c>
      <c r="C729" t="s">
        <v>42</v>
      </c>
      <c r="D729">
        <v>13359.24</v>
      </c>
      <c r="E729">
        <v>6153</v>
      </c>
    </row>
    <row r="730" spans="1:5">
      <c r="A730">
        <v>1991</v>
      </c>
      <c r="B730">
        <v>44</v>
      </c>
      <c r="C730" t="s">
        <v>43</v>
      </c>
      <c r="D730">
        <v>11199.66</v>
      </c>
      <c r="E730">
        <v>2847</v>
      </c>
    </row>
    <row r="731" spans="1:5">
      <c r="A731">
        <v>1991</v>
      </c>
      <c r="B731">
        <v>45</v>
      </c>
      <c r="C731" t="s">
        <v>44</v>
      </c>
      <c r="D731">
        <v>9310.7579999999998</v>
      </c>
    </row>
    <row r="732" spans="1:5">
      <c r="A732">
        <v>1991</v>
      </c>
      <c r="B732">
        <v>46</v>
      </c>
      <c r="C732" t="s">
        <v>45</v>
      </c>
      <c r="D732">
        <v>2928.2809999999999</v>
      </c>
      <c r="E732">
        <v>6</v>
      </c>
    </row>
    <row r="733" spans="1:5">
      <c r="A733">
        <v>1991</v>
      </c>
      <c r="B733">
        <v>48</v>
      </c>
      <c r="C733" t="s">
        <v>46</v>
      </c>
      <c r="D733">
        <v>165156.79999999999</v>
      </c>
      <c r="E733">
        <v>7818</v>
      </c>
    </row>
    <row r="734" spans="1:5">
      <c r="A734">
        <v>1991</v>
      </c>
      <c r="B734">
        <v>49</v>
      </c>
      <c r="C734" t="s">
        <v>47</v>
      </c>
      <c r="D734">
        <v>56254.84</v>
      </c>
      <c r="E734">
        <v>20052</v>
      </c>
    </row>
    <row r="735" spans="1:5">
      <c r="A735">
        <v>1991</v>
      </c>
      <c r="B735">
        <v>50</v>
      </c>
      <c r="C735" t="s">
        <v>48</v>
      </c>
      <c r="D735">
        <v>137619.1</v>
      </c>
      <c r="E735">
        <v>30165</v>
      </c>
    </row>
    <row r="736" spans="1:5">
      <c r="A736">
        <v>1991</v>
      </c>
      <c r="B736">
        <v>51</v>
      </c>
      <c r="C736" t="s">
        <v>49</v>
      </c>
      <c r="D736">
        <v>168935.7</v>
      </c>
      <c r="E736">
        <v>43432</v>
      </c>
    </row>
    <row r="737" spans="1:5">
      <c r="A737">
        <v>1991</v>
      </c>
      <c r="B737">
        <v>52</v>
      </c>
      <c r="C737" t="s">
        <v>50</v>
      </c>
      <c r="D737">
        <v>9692.7150000000001</v>
      </c>
      <c r="E737">
        <v>1890</v>
      </c>
    </row>
    <row r="738" spans="1:5">
      <c r="A738">
        <v>1991</v>
      </c>
      <c r="B738">
        <v>53</v>
      </c>
      <c r="C738" t="s">
        <v>51</v>
      </c>
      <c r="D738">
        <v>443635.20000000001</v>
      </c>
      <c r="E738">
        <v>18303</v>
      </c>
    </row>
    <row r="739" spans="1:5">
      <c r="A739">
        <v>1991</v>
      </c>
      <c r="B739">
        <v>54</v>
      </c>
      <c r="C739" t="s">
        <v>52</v>
      </c>
      <c r="D739">
        <v>109135.2</v>
      </c>
      <c r="E739">
        <v>8917</v>
      </c>
    </row>
    <row r="740" spans="1:5">
      <c r="A740">
        <v>1991</v>
      </c>
      <c r="B740">
        <v>55</v>
      </c>
      <c r="C740" t="s">
        <v>53</v>
      </c>
      <c r="D740">
        <v>53043.11</v>
      </c>
      <c r="E740">
        <v>25071</v>
      </c>
    </row>
    <row r="741" spans="1:5">
      <c r="A741">
        <v>1991</v>
      </c>
      <c r="B741">
        <v>56</v>
      </c>
      <c r="C741" t="s">
        <v>54</v>
      </c>
      <c r="D741">
        <v>44759.33</v>
      </c>
      <c r="E741">
        <v>12364</v>
      </c>
    </row>
    <row r="742" spans="1:5">
      <c r="A742">
        <v>1991</v>
      </c>
      <c r="B742">
        <v>57</v>
      </c>
      <c r="C742" t="s">
        <v>55</v>
      </c>
      <c r="D742">
        <v>69800.179999999993</v>
      </c>
      <c r="E742">
        <v>28083</v>
      </c>
    </row>
    <row r="743" spans="1:5">
      <c r="A743">
        <v>1991</v>
      </c>
      <c r="B743">
        <v>58</v>
      </c>
      <c r="C743" t="s">
        <v>56</v>
      </c>
      <c r="D743">
        <v>477436.8</v>
      </c>
      <c r="E743">
        <v>7568</v>
      </c>
    </row>
    <row r="744" spans="1:5">
      <c r="A744">
        <v>1991</v>
      </c>
      <c r="B744">
        <v>59</v>
      </c>
      <c r="C744" t="s">
        <v>57</v>
      </c>
      <c r="D744">
        <v>87977.34</v>
      </c>
      <c r="E744">
        <v>16843</v>
      </c>
    </row>
    <row r="745" spans="1:5">
      <c r="A745">
        <v>1991</v>
      </c>
      <c r="B745">
        <v>60</v>
      </c>
      <c r="C745" t="s">
        <v>58</v>
      </c>
      <c r="D745">
        <v>18497.080000000002</v>
      </c>
      <c r="E745">
        <v>3023</v>
      </c>
    </row>
    <row r="746" spans="1:5">
      <c r="A746">
        <v>1991</v>
      </c>
      <c r="B746">
        <v>61</v>
      </c>
      <c r="C746" t="s">
        <v>59</v>
      </c>
      <c r="D746">
        <v>75491.89</v>
      </c>
      <c r="E746">
        <v>3458</v>
      </c>
    </row>
    <row r="747" spans="1:5">
      <c r="A747">
        <v>1991</v>
      </c>
      <c r="B747">
        <v>62</v>
      </c>
      <c r="C747" t="s">
        <v>60</v>
      </c>
      <c r="D747">
        <v>253984.8</v>
      </c>
      <c r="E747">
        <v>28908</v>
      </c>
    </row>
    <row r="748" spans="1:5">
      <c r="A748">
        <v>1991</v>
      </c>
      <c r="B748">
        <v>63</v>
      </c>
      <c r="C748" t="s">
        <v>61</v>
      </c>
      <c r="D748">
        <v>310763.59999999998</v>
      </c>
      <c r="E748">
        <v>33904</v>
      </c>
    </row>
    <row r="749" spans="1:5">
      <c r="A749">
        <v>1991</v>
      </c>
      <c r="B749">
        <v>64</v>
      </c>
      <c r="C749" t="s">
        <v>62</v>
      </c>
      <c r="D749">
        <v>155230.79999999999</v>
      </c>
      <c r="E749">
        <v>16995</v>
      </c>
    </row>
    <row r="750" spans="1:5">
      <c r="A750">
        <v>1991</v>
      </c>
      <c r="B750">
        <v>65</v>
      </c>
      <c r="C750" t="s">
        <v>63</v>
      </c>
      <c r="D750">
        <v>440837.7</v>
      </c>
      <c r="E750">
        <v>540</v>
      </c>
    </row>
    <row r="751" spans="1:5">
      <c r="A751">
        <v>1991</v>
      </c>
      <c r="B751">
        <v>66</v>
      </c>
      <c r="C751" t="s">
        <v>64</v>
      </c>
      <c r="D751">
        <v>264911.40000000002</v>
      </c>
      <c r="E751">
        <v>9119</v>
      </c>
    </row>
    <row r="752" spans="1:5">
      <c r="A752">
        <v>1991</v>
      </c>
      <c r="B752">
        <v>68</v>
      </c>
      <c r="C752" t="s">
        <v>65</v>
      </c>
      <c r="D752">
        <v>525637.1</v>
      </c>
      <c r="E752">
        <v>14783</v>
      </c>
    </row>
    <row r="753" spans="1:5">
      <c r="A753">
        <v>1991</v>
      </c>
      <c r="B753">
        <v>69</v>
      </c>
      <c r="C753" t="s">
        <v>66</v>
      </c>
      <c r="D753">
        <v>915936.1</v>
      </c>
      <c r="E753">
        <v>119</v>
      </c>
    </row>
    <row r="754" spans="1:5">
      <c r="A754">
        <v>1991</v>
      </c>
      <c r="B754">
        <v>70</v>
      </c>
      <c r="C754" t="s">
        <v>67</v>
      </c>
      <c r="D754">
        <v>514416.7</v>
      </c>
      <c r="E754">
        <v>40</v>
      </c>
    </row>
    <row r="755" spans="1:5">
      <c r="A755">
        <v>1991</v>
      </c>
      <c r="B755">
        <v>71</v>
      </c>
      <c r="C755" t="s">
        <v>68</v>
      </c>
      <c r="D755">
        <v>238259.3</v>
      </c>
      <c r="E755">
        <v>17494</v>
      </c>
    </row>
    <row r="756" spans="1:5">
      <c r="A756">
        <v>1991</v>
      </c>
      <c r="B756">
        <v>72</v>
      </c>
      <c r="C756" t="s">
        <v>69</v>
      </c>
      <c r="D756">
        <v>440997.4</v>
      </c>
      <c r="E756">
        <v>14025</v>
      </c>
    </row>
    <row r="757" spans="1:5">
      <c r="A757">
        <v>1991</v>
      </c>
      <c r="B757">
        <v>73</v>
      </c>
      <c r="C757" t="s">
        <v>70</v>
      </c>
      <c r="D757">
        <v>912987.9</v>
      </c>
      <c r="E757">
        <v>32662</v>
      </c>
    </row>
    <row r="758" spans="1:5">
      <c r="A758">
        <v>1991</v>
      </c>
      <c r="B758">
        <v>74</v>
      </c>
      <c r="C758" t="s">
        <v>71</v>
      </c>
      <c r="D758">
        <v>126322.7</v>
      </c>
      <c r="E758">
        <v>5950</v>
      </c>
    </row>
    <row r="759" spans="1:5">
      <c r="A759">
        <v>1991</v>
      </c>
      <c r="B759">
        <v>75</v>
      </c>
      <c r="C759" t="s">
        <v>72</v>
      </c>
      <c r="D759">
        <v>43079.08</v>
      </c>
      <c r="E759">
        <v>5344</v>
      </c>
    </row>
    <row r="760" spans="1:5">
      <c r="A760">
        <v>1991</v>
      </c>
      <c r="B760">
        <v>80</v>
      </c>
      <c r="C760" t="s">
        <v>73</v>
      </c>
      <c r="D760">
        <v>293927.90000000002</v>
      </c>
      <c r="E760">
        <v>3722</v>
      </c>
    </row>
    <row r="761" spans="1:5">
      <c r="A761">
        <v>1992</v>
      </c>
      <c r="B761">
        <v>1</v>
      </c>
      <c r="C761" t="s">
        <v>5</v>
      </c>
      <c r="D761">
        <v>292854.40000000002</v>
      </c>
      <c r="E761">
        <v>95460</v>
      </c>
    </row>
    <row r="762" spans="1:5">
      <c r="A762">
        <v>1992</v>
      </c>
      <c r="B762">
        <v>2</v>
      </c>
      <c r="C762" t="s">
        <v>6</v>
      </c>
      <c r="D762">
        <v>166621</v>
      </c>
      <c r="E762">
        <v>119607</v>
      </c>
    </row>
    <row r="763" spans="1:5">
      <c r="A763">
        <v>1992</v>
      </c>
      <c r="B763">
        <v>3</v>
      </c>
      <c r="C763" t="s">
        <v>7</v>
      </c>
      <c r="D763">
        <v>217054.6</v>
      </c>
      <c r="E763">
        <v>145996</v>
      </c>
    </row>
    <row r="764" spans="1:5">
      <c r="A764">
        <v>1992</v>
      </c>
      <c r="B764">
        <v>4</v>
      </c>
      <c r="C764" t="s">
        <v>8</v>
      </c>
      <c r="D764">
        <v>149059.5</v>
      </c>
      <c r="E764">
        <v>79293</v>
      </c>
    </row>
    <row r="765" spans="1:5">
      <c r="A765">
        <v>1992</v>
      </c>
      <c r="B765">
        <v>5</v>
      </c>
      <c r="C765" t="s">
        <v>9</v>
      </c>
      <c r="D765">
        <v>2047.16</v>
      </c>
      <c r="E765">
        <v>822</v>
      </c>
    </row>
    <row r="766" spans="1:5">
      <c r="A766">
        <v>1992</v>
      </c>
      <c r="B766">
        <v>6</v>
      </c>
      <c r="C766" t="s">
        <v>10</v>
      </c>
      <c r="D766">
        <v>10780.93</v>
      </c>
      <c r="E766">
        <v>1575</v>
      </c>
    </row>
    <row r="767" spans="1:5">
      <c r="A767">
        <v>1992</v>
      </c>
      <c r="B767">
        <v>7</v>
      </c>
      <c r="C767" t="s">
        <v>11</v>
      </c>
      <c r="D767">
        <v>8256.1730000000007</v>
      </c>
      <c r="E767">
        <v>1072</v>
      </c>
    </row>
    <row r="768" spans="1:5">
      <c r="A768">
        <v>1992</v>
      </c>
      <c r="B768">
        <v>8</v>
      </c>
      <c r="C768" t="s">
        <v>12</v>
      </c>
      <c r="D768">
        <v>27052.99</v>
      </c>
      <c r="E768">
        <v>14125</v>
      </c>
    </row>
    <row r="769" spans="1:5">
      <c r="A769">
        <v>1992</v>
      </c>
      <c r="B769">
        <v>9</v>
      </c>
      <c r="C769" t="s">
        <v>13</v>
      </c>
      <c r="D769">
        <v>9683.91</v>
      </c>
      <c r="E769">
        <v>7065</v>
      </c>
    </row>
    <row r="770" spans="1:5">
      <c r="A770">
        <v>1992</v>
      </c>
      <c r="B770">
        <v>10</v>
      </c>
      <c r="C770" t="s">
        <v>14</v>
      </c>
      <c r="D770">
        <v>171315.20000000001</v>
      </c>
      <c r="E770">
        <v>122797</v>
      </c>
    </row>
    <row r="771" spans="1:5">
      <c r="A771">
        <v>1992</v>
      </c>
      <c r="B771">
        <v>11</v>
      </c>
      <c r="C771" t="s">
        <v>15</v>
      </c>
      <c r="D771">
        <v>48089.23</v>
      </c>
      <c r="E771">
        <v>30855</v>
      </c>
    </row>
    <row r="772" spans="1:5">
      <c r="A772">
        <v>1992</v>
      </c>
      <c r="B772">
        <v>12</v>
      </c>
      <c r="C772" t="s">
        <v>16</v>
      </c>
      <c r="D772">
        <v>75415.009999999995</v>
      </c>
      <c r="E772">
        <v>134771</v>
      </c>
    </row>
    <row r="773" spans="1:5">
      <c r="A773">
        <v>1992</v>
      </c>
      <c r="B773">
        <v>13</v>
      </c>
      <c r="C773" t="s">
        <v>17</v>
      </c>
      <c r="D773">
        <v>225929.60000000001</v>
      </c>
      <c r="E773">
        <v>200546</v>
      </c>
    </row>
    <row r="774" spans="1:5">
      <c r="A774">
        <v>1992</v>
      </c>
      <c r="B774">
        <v>15</v>
      </c>
      <c r="C774" t="s">
        <v>18</v>
      </c>
      <c r="D774">
        <v>140370.29999999999</v>
      </c>
      <c r="E774">
        <v>368237</v>
      </c>
    </row>
    <row r="775" spans="1:5">
      <c r="A775">
        <v>1992</v>
      </c>
      <c r="B775">
        <v>17</v>
      </c>
      <c r="C775" t="s">
        <v>19</v>
      </c>
      <c r="D775">
        <v>123014.39999999999</v>
      </c>
      <c r="E775">
        <v>216274</v>
      </c>
    </row>
    <row r="776" spans="1:5">
      <c r="A776">
        <v>1992</v>
      </c>
      <c r="B776">
        <v>18</v>
      </c>
      <c r="C776" t="s">
        <v>20</v>
      </c>
      <c r="D776">
        <v>126522</v>
      </c>
      <c r="E776">
        <v>115994</v>
      </c>
    </row>
    <row r="777" spans="1:5">
      <c r="A777">
        <v>1992</v>
      </c>
      <c r="B777">
        <v>19</v>
      </c>
      <c r="C777" t="s">
        <v>21</v>
      </c>
      <c r="D777">
        <v>61271.22</v>
      </c>
      <c r="E777">
        <v>118362</v>
      </c>
    </row>
    <row r="778" spans="1:5">
      <c r="A778">
        <v>1992</v>
      </c>
      <c r="B778">
        <v>20</v>
      </c>
      <c r="C778" t="s">
        <v>22</v>
      </c>
      <c r="D778">
        <v>207156.9</v>
      </c>
      <c r="E778">
        <v>19067</v>
      </c>
    </row>
    <row r="779" spans="1:5">
      <c r="A779">
        <v>1992</v>
      </c>
      <c r="B779">
        <v>21</v>
      </c>
      <c r="C779" t="s">
        <v>23</v>
      </c>
      <c r="D779">
        <v>154782.9</v>
      </c>
      <c r="E779">
        <v>21528</v>
      </c>
    </row>
    <row r="780" spans="1:5">
      <c r="A780">
        <v>1992</v>
      </c>
      <c r="B780">
        <v>22</v>
      </c>
      <c r="C780" t="s">
        <v>74</v>
      </c>
      <c r="D780">
        <v>80262.17</v>
      </c>
      <c r="E780">
        <v>86693</v>
      </c>
    </row>
    <row r="781" spans="1:5">
      <c r="A781">
        <v>1992</v>
      </c>
      <c r="B781">
        <v>23</v>
      </c>
      <c r="C781" t="s">
        <v>25</v>
      </c>
      <c r="D781">
        <v>6152.8029999999999</v>
      </c>
      <c r="E781">
        <v>7511</v>
      </c>
    </row>
    <row r="782" spans="1:5">
      <c r="A782">
        <v>1992</v>
      </c>
      <c r="B782">
        <v>24</v>
      </c>
      <c r="C782" t="s">
        <v>26</v>
      </c>
      <c r="D782">
        <v>128579.5</v>
      </c>
      <c r="E782">
        <v>106815</v>
      </c>
    </row>
    <row r="783" spans="1:5">
      <c r="A783">
        <v>1992</v>
      </c>
      <c r="B783">
        <v>25</v>
      </c>
      <c r="C783" t="s">
        <v>27</v>
      </c>
      <c r="D783">
        <v>89402.84</v>
      </c>
      <c r="E783">
        <v>107716</v>
      </c>
    </row>
    <row r="784" spans="1:5">
      <c r="A784">
        <v>1992</v>
      </c>
      <c r="B784">
        <v>27</v>
      </c>
      <c r="C784" t="s">
        <v>28</v>
      </c>
      <c r="D784">
        <v>25328.87</v>
      </c>
      <c r="E784">
        <v>29842</v>
      </c>
    </row>
    <row r="785" spans="1:5">
      <c r="A785">
        <v>1992</v>
      </c>
      <c r="B785">
        <v>28</v>
      </c>
      <c r="C785" t="s">
        <v>29</v>
      </c>
      <c r="D785">
        <v>447332.1</v>
      </c>
      <c r="E785">
        <v>3290</v>
      </c>
    </row>
    <row r="786" spans="1:5">
      <c r="A786">
        <v>1992</v>
      </c>
      <c r="B786">
        <v>29</v>
      </c>
      <c r="C786" t="s">
        <v>30</v>
      </c>
      <c r="D786">
        <v>195810</v>
      </c>
      <c r="E786">
        <v>2568</v>
      </c>
    </row>
    <row r="787" spans="1:5">
      <c r="A787">
        <v>1992</v>
      </c>
      <c r="B787">
        <v>32</v>
      </c>
      <c r="C787" t="s">
        <v>31</v>
      </c>
      <c r="D787">
        <v>269869.5</v>
      </c>
      <c r="E787">
        <v>8709</v>
      </c>
    </row>
    <row r="788" spans="1:5">
      <c r="A788">
        <v>1992</v>
      </c>
      <c r="B788">
        <v>33</v>
      </c>
      <c r="C788" t="s">
        <v>32</v>
      </c>
      <c r="D788">
        <v>106631.9</v>
      </c>
      <c r="E788">
        <v>147888</v>
      </c>
    </row>
    <row r="789" spans="1:5">
      <c r="A789">
        <v>1992</v>
      </c>
      <c r="B789">
        <v>34</v>
      </c>
      <c r="C789" t="s">
        <v>33</v>
      </c>
      <c r="D789">
        <v>102669.2</v>
      </c>
      <c r="E789">
        <v>90723</v>
      </c>
    </row>
    <row r="790" spans="1:5">
      <c r="A790">
        <v>1992</v>
      </c>
      <c r="B790">
        <v>35</v>
      </c>
      <c r="C790" t="s">
        <v>34</v>
      </c>
      <c r="D790">
        <v>209541.5</v>
      </c>
      <c r="E790">
        <v>333616</v>
      </c>
    </row>
    <row r="791" spans="1:5">
      <c r="A791">
        <v>1992</v>
      </c>
      <c r="B791">
        <v>36</v>
      </c>
      <c r="C791" t="s">
        <v>35</v>
      </c>
      <c r="D791">
        <v>298511.3</v>
      </c>
      <c r="E791">
        <v>3008</v>
      </c>
    </row>
    <row r="792" spans="1:5">
      <c r="A792">
        <v>1992</v>
      </c>
      <c r="B792">
        <v>37</v>
      </c>
      <c r="C792" t="s">
        <v>36</v>
      </c>
      <c r="D792">
        <v>148746</v>
      </c>
      <c r="E792">
        <v>10383</v>
      </c>
    </row>
    <row r="793" spans="1:5">
      <c r="A793">
        <v>1992</v>
      </c>
      <c r="B793">
        <v>38</v>
      </c>
      <c r="C793" t="s">
        <v>37</v>
      </c>
      <c r="D793">
        <v>312208.59999999998</v>
      </c>
      <c r="E793">
        <v>20857</v>
      </c>
    </row>
    <row r="794" spans="1:5">
      <c r="A794">
        <v>1992</v>
      </c>
      <c r="B794">
        <v>39</v>
      </c>
      <c r="C794" t="s">
        <v>38</v>
      </c>
      <c r="D794">
        <v>201644.5</v>
      </c>
      <c r="E794">
        <v>77505</v>
      </c>
    </row>
    <row r="795" spans="1:5">
      <c r="A795">
        <v>1992</v>
      </c>
      <c r="B795">
        <v>40</v>
      </c>
      <c r="C795" t="s">
        <v>39</v>
      </c>
      <c r="D795">
        <v>19136.89</v>
      </c>
      <c r="E795">
        <v>13303</v>
      </c>
    </row>
    <row r="796" spans="1:5">
      <c r="A796">
        <v>1992</v>
      </c>
      <c r="B796">
        <v>41</v>
      </c>
      <c r="C796" t="s">
        <v>40</v>
      </c>
      <c r="D796">
        <v>348270.3</v>
      </c>
      <c r="E796">
        <v>86055</v>
      </c>
    </row>
    <row r="797" spans="1:5">
      <c r="A797">
        <v>1992</v>
      </c>
      <c r="B797">
        <v>42</v>
      </c>
      <c r="C797" t="s">
        <v>41</v>
      </c>
      <c r="D797">
        <v>71457.009999999995</v>
      </c>
      <c r="E797">
        <v>50213</v>
      </c>
    </row>
    <row r="798" spans="1:5">
      <c r="A798">
        <v>1992</v>
      </c>
      <c r="B798">
        <v>43</v>
      </c>
      <c r="C798" t="s">
        <v>42</v>
      </c>
      <c r="D798">
        <v>17275.740000000002</v>
      </c>
      <c r="E798">
        <v>10832</v>
      </c>
    </row>
    <row r="799" spans="1:5">
      <c r="A799">
        <v>1992</v>
      </c>
      <c r="B799">
        <v>44</v>
      </c>
      <c r="C799" t="s">
        <v>43</v>
      </c>
      <c r="D799">
        <v>12932.56</v>
      </c>
      <c r="E799">
        <v>29</v>
      </c>
    </row>
    <row r="800" spans="1:5">
      <c r="A800">
        <v>1992</v>
      </c>
      <c r="B800">
        <v>45</v>
      </c>
      <c r="C800" t="s">
        <v>44</v>
      </c>
      <c r="D800">
        <v>8730.2919999999995</v>
      </c>
      <c r="E800">
        <v>2606</v>
      </c>
    </row>
    <row r="801" spans="1:5">
      <c r="A801">
        <v>1992</v>
      </c>
      <c r="B801">
        <v>46</v>
      </c>
      <c r="C801" t="s">
        <v>45</v>
      </c>
      <c r="D801">
        <v>3092.0909999999999</v>
      </c>
      <c r="E801">
        <v>3</v>
      </c>
    </row>
    <row r="802" spans="1:5">
      <c r="A802">
        <v>1992</v>
      </c>
      <c r="B802">
        <v>48</v>
      </c>
      <c r="C802" t="s">
        <v>46</v>
      </c>
      <c r="D802">
        <v>161278.5</v>
      </c>
      <c r="E802">
        <v>7117</v>
      </c>
    </row>
    <row r="803" spans="1:5">
      <c r="A803">
        <v>1992</v>
      </c>
      <c r="B803">
        <v>49</v>
      </c>
      <c r="C803" t="s">
        <v>47</v>
      </c>
      <c r="D803">
        <v>71312.95</v>
      </c>
      <c r="E803">
        <v>22474</v>
      </c>
    </row>
    <row r="804" spans="1:5">
      <c r="A804">
        <v>1992</v>
      </c>
      <c r="B804">
        <v>50</v>
      </c>
      <c r="C804" t="s">
        <v>48</v>
      </c>
      <c r="D804">
        <v>123614.9</v>
      </c>
      <c r="E804">
        <v>31102</v>
      </c>
    </row>
    <row r="805" spans="1:5">
      <c r="A805">
        <v>1992</v>
      </c>
      <c r="B805">
        <v>51</v>
      </c>
      <c r="C805" t="s">
        <v>49</v>
      </c>
      <c r="D805">
        <v>164190</v>
      </c>
      <c r="E805">
        <v>45558</v>
      </c>
    </row>
    <row r="806" spans="1:5">
      <c r="A806">
        <v>1992</v>
      </c>
      <c r="B806">
        <v>52</v>
      </c>
      <c r="C806" t="s">
        <v>50</v>
      </c>
      <c r="D806">
        <v>9656.3050000000003</v>
      </c>
      <c r="E806">
        <v>1423</v>
      </c>
    </row>
    <row r="807" spans="1:5">
      <c r="A807">
        <v>1992</v>
      </c>
      <c r="B807">
        <v>53</v>
      </c>
      <c r="C807" t="s">
        <v>51</v>
      </c>
      <c r="D807">
        <v>423146.4</v>
      </c>
      <c r="E807">
        <v>19138</v>
      </c>
    </row>
    <row r="808" spans="1:5">
      <c r="A808">
        <v>1992</v>
      </c>
      <c r="B808">
        <v>54</v>
      </c>
      <c r="C808" t="s">
        <v>52</v>
      </c>
      <c r="D808">
        <v>112497.4</v>
      </c>
      <c r="E808">
        <v>8291</v>
      </c>
    </row>
    <row r="809" spans="1:5">
      <c r="A809">
        <v>1992</v>
      </c>
      <c r="B809">
        <v>55</v>
      </c>
      <c r="C809" t="s">
        <v>53</v>
      </c>
      <c r="D809">
        <v>54658.61</v>
      </c>
      <c r="E809">
        <v>24555</v>
      </c>
    </row>
    <row r="810" spans="1:5">
      <c r="A810">
        <v>1992</v>
      </c>
      <c r="B810">
        <v>56</v>
      </c>
      <c r="C810" t="s">
        <v>54</v>
      </c>
      <c r="D810">
        <v>49542.59</v>
      </c>
      <c r="E810">
        <v>13229</v>
      </c>
    </row>
    <row r="811" spans="1:5">
      <c r="A811">
        <v>1992</v>
      </c>
      <c r="B811">
        <v>57</v>
      </c>
      <c r="C811" t="s">
        <v>55</v>
      </c>
      <c r="D811">
        <v>69459.73</v>
      </c>
      <c r="E811">
        <v>28295</v>
      </c>
    </row>
    <row r="812" spans="1:5">
      <c r="A812">
        <v>1992</v>
      </c>
      <c r="B812">
        <v>58</v>
      </c>
      <c r="C812" t="s">
        <v>56</v>
      </c>
      <c r="D812">
        <v>455623.8</v>
      </c>
      <c r="E812">
        <v>7865</v>
      </c>
    </row>
    <row r="813" spans="1:5">
      <c r="A813">
        <v>1992</v>
      </c>
      <c r="B813">
        <v>59</v>
      </c>
      <c r="C813" t="s">
        <v>57</v>
      </c>
      <c r="D813">
        <v>145633.70000000001</v>
      </c>
      <c r="E813">
        <v>18001</v>
      </c>
    </row>
    <row r="814" spans="1:5">
      <c r="A814">
        <v>1992</v>
      </c>
      <c r="B814">
        <v>60</v>
      </c>
      <c r="C814" t="s">
        <v>58</v>
      </c>
      <c r="D814">
        <v>18516.3</v>
      </c>
      <c r="E814">
        <v>2868</v>
      </c>
    </row>
    <row r="815" spans="1:5">
      <c r="A815">
        <v>1992</v>
      </c>
      <c r="B815">
        <v>61</v>
      </c>
      <c r="C815" t="s">
        <v>59</v>
      </c>
      <c r="D815">
        <v>71062.55</v>
      </c>
      <c r="E815">
        <v>3361</v>
      </c>
    </row>
    <row r="816" spans="1:5">
      <c r="A816">
        <v>1992</v>
      </c>
      <c r="B816">
        <v>62</v>
      </c>
      <c r="C816" t="s">
        <v>60</v>
      </c>
      <c r="D816">
        <v>264693.3</v>
      </c>
      <c r="E816">
        <v>29603</v>
      </c>
    </row>
    <row r="817" spans="1:5">
      <c r="A817">
        <v>1992</v>
      </c>
      <c r="B817">
        <v>63</v>
      </c>
      <c r="C817" t="s">
        <v>61</v>
      </c>
      <c r="D817">
        <v>315691.2</v>
      </c>
      <c r="E817">
        <v>36738</v>
      </c>
    </row>
    <row r="818" spans="1:5">
      <c r="A818">
        <v>1992</v>
      </c>
      <c r="B818">
        <v>64</v>
      </c>
      <c r="C818" t="s">
        <v>62</v>
      </c>
      <c r="D818">
        <v>168744.3</v>
      </c>
      <c r="E818">
        <v>17397</v>
      </c>
    </row>
    <row r="819" spans="1:5">
      <c r="A819">
        <v>1992</v>
      </c>
      <c r="B819">
        <v>65</v>
      </c>
      <c r="C819" t="s">
        <v>63</v>
      </c>
      <c r="D819">
        <v>451244.9</v>
      </c>
      <c r="E819">
        <v>577</v>
      </c>
    </row>
    <row r="820" spans="1:5">
      <c r="A820">
        <v>1992</v>
      </c>
      <c r="B820">
        <v>66</v>
      </c>
      <c r="C820" t="s">
        <v>64</v>
      </c>
      <c r="D820">
        <v>268625.59999999998</v>
      </c>
      <c r="E820">
        <v>10956</v>
      </c>
    </row>
    <row r="821" spans="1:5">
      <c r="A821">
        <v>1992</v>
      </c>
      <c r="B821">
        <v>68</v>
      </c>
      <c r="C821" t="s">
        <v>65</v>
      </c>
      <c r="D821">
        <v>540530.5</v>
      </c>
      <c r="E821">
        <v>15648</v>
      </c>
    </row>
    <row r="822" spans="1:5">
      <c r="A822">
        <v>1992</v>
      </c>
      <c r="B822">
        <v>69</v>
      </c>
      <c r="C822" t="s">
        <v>66</v>
      </c>
      <c r="D822">
        <v>899440.8</v>
      </c>
      <c r="E822">
        <v>1669</v>
      </c>
    </row>
    <row r="823" spans="1:5">
      <c r="A823">
        <v>1992</v>
      </c>
      <c r="B823">
        <v>70</v>
      </c>
      <c r="C823" t="s">
        <v>67</v>
      </c>
      <c r="D823">
        <v>512812.6</v>
      </c>
      <c r="E823">
        <v>32</v>
      </c>
    </row>
    <row r="824" spans="1:5">
      <c r="A824">
        <v>1992</v>
      </c>
      <c r="B824">
        <v>71</v>
      </c>
      <c r="C824" t="s">
        <v>68</v>
      </c>
      <c r="D824">
        <v>248137</v>
      </c>
      <c r="E824">
        <v>17667</v>
      </c>
    </row>
    <row r="825" spans="1:5">
      <c r="A825">
        <v>1992</v>
      </c>
      <c r="B825">
        <v>72</v>
      </c>
      <c r="C825" t="s">
        <v>69</v>
      </c>
      <c r="D825">
        <v>468244.2</v>
      </c>
      <c r="E825">
        <v>14980</v>
      </c>
    </row>
    <row r="826" spans="1:5">
      <c r="A826">
        <v>1992</v>
      </c>
      <c r="B826">
        <v>73</v>
      </c>
      <c r="C826" t="s">
        <v>70</v>
      </c>
      <c r="D826">
        <v>921799.4</v>
      </c>
      <c r="E826">
        <v>42345</v>
      </c>
    </row>
    <row r="827" spans="1:5">
      <c r="A827">
        <v>1992</v>
      </c>
      <c r="B827">
        <v>74</v>
      </c>
      <c r="C827" t="s">
        <v>71</v>
      </c>
      <c r="D827">
        <v>120386.9</v>
      </c>
      <c r="E827">
        <v>5676</v>
      </c>
    </row>
    <row r="828" spans="1:5">
      <c r="A828">
        <v>1992</v>
      </c>
      <c r="B828">
        <v>75</v>
      </c>
      <c r="C828" t="s">
        <v>72</v>
      </c>
      <c r="D828">
        <v>38947.22</v>
      </c>
      <c r="E828">
        <v>4741</v>
      </c>
    </row>
    <row r="829" spans="1:5">
      <c r="A829">
        <v>1992</v>
      </c>
      <c r="B829">
        <v>80</v>
      </c>
      <c r="C829" t="s">
        <v>73</v>
      </c>
      <c r="D829">
        <v>300014.59999999998</v>
      </c>
      <c r="E829">
        <v>5837</v>
      </c>
    </row>
    <row r="830" spans="1:5">
      <c r="A830">
        <v>1993</v>
      </c>
      <c r="B830">
        <v>1</v>
      </c>
      <c r="C830" t="s">
        <v>5</v>
      </c>
      <c r="D830">
        <v>303898.59999999998</v>
      </c>
      <c r="E830">
        <v>93592</v>
      </c>
    </row>
    <row r="831" spans="1:5">
      <c r="A831">
        <v>1993</v>
      </c>
      <c r="B831">
        <v>2</v>
      </c>
      <c r="C831" t="s">
        <v>6</v>
      </c>
      <c r="D831">
        <v>169289.1</v>
      </c>
      <c r="E831">
        <v>119267</v>
      </c>
    </row>
    <row r="832" spans="1:5">
      <c r="A832">
        <v>1993</v>
      </c>
      <c r="B832">
        <v>3</v>
      </c>
      <c r="C832" t="s">
        <v>7</v>
      </c>
      <c r="D832">
        <v>217254</v>
      </c>
      <c r="E832">
        <v>142788</v>
      </c>
    </row>
    <row r="833" spans="1:5">
      <c r="A833">
        <v>1993</v>
      </c>
      <c r="B833">
        <v>4</v>
      </c>
      <c r="C833" t="s">
        <v>8</v>
      </c>
      <c r="D833">
        <v>151777.4</v>
      </c>
      <c r="E833">
        <v>78613</v>
      </c>
    </row>
    <row r="834" spans="1:5">
      <c r="A834">
        <v>1993</v>
      </c>
      <c r="B834">
        <v>5</v>
      </c>
      <c r="C834" t="s">
        <v>9</v>
      </c>
      <c r="D834">
        <v>2131.7060000000001</v>
      </c>
      <c r="E834">
        <v>889</v>
      </c>
    </row>
    <row r="835" spans="1:5">
      <c r="A835">
        <v>1993</v>
      </c>
      <c r="B835">
        <v>6</v>
      </c>
      <c r="C835" t="s">
        <v>10</v>
      </c>
      <c r="D835">
        <v>10010.48</v>
      </c>
      <c r="E835">
        <v>1516</v>
      </c>
    </row>
    <row r="836" spans="1:5">
      <c r="A836">
        <v>1993</v>
      </c>
      <c r="B836">
        <v>7</v>
      </c>
      <c r="C836" t="s">
        <v>11</v>
      </c>
      <c r="D836">
        <v>7536.3959999999997</v>
      </c>
      <c r="E836">
        <v>620</v>
      </c>
    </row>
    <row r="837" spans="1:5">
      <c r="A837">
        <v>1993</v>
      </c>
      <c r="B837">
        <v>8</v>
      </c>
      <c r="C837" t="s">
        <v>12</v>
      </c>
      <c r="D837">
        <v>29152.3</v>
      </c>
      <c r="E837">
        <v>13272</v>
      </c>
    </row>
    <row r="838" spans="1:5">
      <c r="A838">
        <v>1993</v>
      </c>
      <c r="B838">
        <v>9</v>
      </c>
      <c r="C838" t="s">
        <v>13</v>
      </c>
      <c r="D838">
        <v>9826.6509999999998</v>
      </c>
      <c r="E838">
        <v>7907</v>
      </c>
    </row>
    <row r="839" spans="1:5">
      <c r="A839">
        <v>1993</v>
      </c>
      <c r="B839">
        <v>10</v>
      </c>
      <c r="C839" t="s">
        <v>14</v>
      </c>
      <c r="D839">
        <v>177415.7</v>
      </c>
      <c r="E839">
        <v>124413</v>
      </c>
    </row>
    <row r="840" spans="1:5">
      <c r="A840">
        <v>1993</v>
      </c>
      <c r="B840">
        <v>11</v>
      </c>
      <c r="C840" t="s">
        <v>15</v>
      </c>
      <c r="D840">
        <v>52093.1</v>
      </c>
      <c r="E840">
        <v>33290</v>
      </c>
    </row>
    <row r="841" spans="1:5">
      <c r="A841">
        <v>1993</v>
      </c>
      <c r="B841">
        <v>12</v>
      </c>
      <c r="C841" t="s">
        <v>16</v>
      </c>
      <c r="D841">
        <v>75608.91</v>
      </c>
      <c r="E841">
        <v>132934</v>
      </c>
    </row>
    <row r="842" spans="1:5">
      <c r="A842">
        <v>1993</v>
      </c>
      <c r="B842">
        <v>13</v>
      </c>
      <c r="C842" t="s">
        <v>17</v>
      </c>
      <c r="D842">
        <v>230068.9</v>
      </c>
      <c r="E842">
        <v>206026</v>
      </c>
    </row>
    <row r="843" spans="1:5">
      <c r="A843">
        <v>1993</v>
      </c>
      <c r="B843">
        <v>15</v>
      </c>
      <c r="C843" t="s">
        <v>18</v>
      </c>
      <c r="D843">
        <v>141764.9</v>
      </c>
      <c r="E843">
        <v>360033</v>
      </c>
    </row>
    <row r="844" spans="1:5">
      <c r="A844">
        <v>1993</v>
      </c>
      <c r="B844">
        <v>17</v>
      </c>
      <c r="C844" t="s">
        <v>19</v>
      </c>
      <c r="D844">
        <v>122179</v>
      </c>
      <c r="E844">
        <v>213896</v>
      </c>
    </row>
    <row r="845" spans="1:5">
      <c r="A845">
        <v>1993</v>
      </c>
      <c r="B845">
        <v>18</v>
      </c>
      <c r="C845" t="s">
        <v>20</v>
      </c>
      <c r="D845">
        <v>130431.9</v>
      </c>
      <c r="E845">
        <v>118894</v>
      </c>
    </row>
    <row r="846" spans="1:5">
      <c r="A846">
        <v>1993</v>
      </c>
      <c r="B846">
        <v>19</v>
      </c>
      <c r="C846" t="s">
        <v>21</v>
      </c>
      <c r="D846">
        <v>64351.47</v>
      </c>
      <c r="E846">
        <v>124007</v>
      </c>
    </row>
    <row r="847" spans="1:5">
      <c r="A847">
        <v>1993</v>
      </c>
      <c r="B847">
        <v>20</v>
      </c>
      <c r="C847" t="s">
        <v>22</v>
      </c>
      <c r="D847">
        <v>210196.9</v>
      </c>
      <c r="E847">
        <v>22846</v>
      </c>
    </row>
    <row r="848" spans="1:5">
      <c r="A848">
        <v>1993</v>
      </c>
      <c r="B848">
        <v>21</v>
      </c>
      <c r="C848" t="s">
        <v>23</v>
      </c>
      <c r="D848">
        <v>154058.29999999999</v>
      </c>
      <c r="E848">
        <v>26006</v>
      </c>
    </row>
    <row r="849" spans="1:5">
      <c r="A849">
        <v>1993</v>
      </c>
      <c r="B849">
        <v>22</v>
      </c>
      <c r="C849" t="s">
        <v>74</v>
      </c>
      <c r="D849">
        <v>81019.33</v>
      </c>
      <c r="E849">
        <v>86509</v>
      </c>
    </row>
    <row r="850" spans="1:5">
      <c r="A850">
        <v>1993</v>
      </c>
      <c r="B850">
        <v>23</v>
      </c>
      <c r="C850" t="s">
        <v>25</v>
      </c>
      <c r="D850">
        <v>5864.7479999999996</v>
      </c>
      <c r="E850">
        <v>6326</v>
      </c>
    </row>
    <row r="851" spans="1:5">
      <c r="A851">
        <v>1993</v>
      </c>
      <c r="B851">
        <v>24</v>
      </c>
      <c r="C851" t="s">
        <v>26</v>
      </c>
      <c r="D851">
        <v>126809.2</v>
      </c>
      <c r="E851">
        <v>111108</v>
      </c>
    </row>
    <row r="852" spans="1:5">
      <c r="A852">
        <v>1993</v>
      </c>
      <c r="B852">
        <v>25</v>
      </c>
      <c r="C852" t="s">
        <v>27</v>
      </c>
      <c r="D852">
        <v>91911.38</v>
      </c>
      <c r="E852">
        <v>108472</v>
      </c>
    </row>
    <row r="853" spans="1:5">
      <c r="A853">
        <v>1993</v>
      </c>
      <c r="B853">
        <v>27</v>
      </c>
      <c r="C853" t="s">
        <v>28</v>
      </c>
      <c r="D853">
        <v>28108.880000000001</v>
      </c>
      <c r="E853">
        <v>29534</v>
      </c>
    </row>
    <row r="854" spans="1:5">
      <c r="A854">
        <v>1993</v>
      </c>
      <c r="B854">
        <v>28</v>
      </c>
      <c r="C854" t="s">
        <v>29</v>
      </c>
      <c r="D854">
        <v>417436.9</v>
      </c>
      <c r="E854">
        <v>4203</v>
      </c>
    </row>
    <row r="855" spans="1:5">
      <c r="A855">
        <v>1993</v>
      </c>
      <c r="B855">
        <v>29</v>
      </c>
      <c r="C855" t="s">
        <v>30</v>
      </c>
      <c r="D855">
        <v>198033.6</v>
      </c>
      <c r="E855">
        <v>2897</v>
      </c>
    </row>
    <row r="856" spans="1:5">
      <c r="A856">
        <v>1993</v>
      </c>
      <c r="B856">
        <v>32</v>
      </c>
      <c r="C856" t="s">
        <v>31</v>
      </c>
      <c r="D856">
        <v>270618.5</v>
      </c>
      <c r="E856">
        <v>10926</v>
      </c>
    </row>
    <row r="857" spans="1:5">
      <c r="A857">
        <v>1993</v>
      </c>
      <c r="B857">
        <v>33</v>
      </c>
      <c r="C857" t="s">
        <v>32</v>
      </c>
      <c r="D857">
        <v>110069.5</v>
      </c>
      <c r="E857">
        <v>150753</v>
      </c>
    </row>
    <row r="858" spans="1:5">
      <c r="A858">
        <v>1993</v>
      </c>
      <c r="B858">
        <v>34</v>
      </c>
      <c r="C858" t="s">
        <v>33</v>
      </c>
      <c r="D858">
        <v>102270.8</v>
      </c>
      <c r="E858">
        <v>85969</v>
      </c>
    </row>
    <row r="859" spans="1:5">
      <c r="A859">
        <v>1993</v>
      </c>
      <c r="B859">
        <v>35</v>
      </c>
      <c r="C859" t="s">
        <v>34</v>
      </c>
      <c r="D859">
        <v>213756</v>
      </c>
      <c r="E859">
        <v>326023</v>
      </c>
    </row>
    <row r="860" spans="1:5">
      <c r="A860">
        <v>1993</v>
      </c>
      <c r="B860">
        <v>36</v>
      </c>
      <c r="C860" t="s">
        <v>35</v>
      </c>
      <c r="D860">
        <v>298180.3</v>
      </c>
      <c r="E860">
        <v>4241</v>
      </c>
    </row>
    <row r="861" spans="1:5">
      <c r="A861">
        <v>1993</v>
      </c>
      <c r="B861">
        <v>37</v>
      </c>
      <c r="C861" t="s">
        <v>36</v>
      </c>
      <c r="D861">
        <v>151327.29999999999</v>
      </c>
      <c r="E861">
        <v>11637</v>
      </c>
    </row>
    <row r="862" spans="1:5">
      <c r="A862">
        <v>1993</v>
      </c>
      <c r="B862">
        <v>38</v>
      </c>
      <c r="C862" t="s">
        <v>37</v>
      </c>
      <c r="D862">
        <v>303191.40000000002</v>
      </c>
      <c r="E862">
        <v>23087</v>
      </c>
    </row>
    <row r="863" spans="1:5">
      <c r="A863">
        <v>1993</v>
      </c>
      <c r="B863">
        <v>39</v>
      </c>
      <c r="C863" t="s">
        <v>38</v>
      </c>
      <c r="D863">
        <v>200135.2</v>
      </c>
      <c r="E863">
        <v>81617</v>
      </c>
    </row>
    <row r="864" spans="1:5">
      <c r="A864">
        <v>1993</v>
      </c>
      <c r="B864">
        <v>40</v>
      </c>
      <c r="C864" t="s">
        <v>39</v>
      </c>
      <c r="D864">
        <v>20566.810000000001</v>
      </c>
      <c r="E864">
        <v>14113</v>
      </c>
    </row>
    <row r="865" spans="1:5">
      <c r="A865">
        <v>1993</v>
      </c>
      <c r="B865">
        <v>41</v>
      </c>
      <c r="C865" t="s">
        <v>40</v>
      </c>
      <c r="D865">
        <v>348832.9</v>
      </c>
      <c r="E865">
        <v>90624</v>
      </c>
    </row>
    <row r="866" spans="1:5">
      <c r="A866">
        <v>1993</v>
      </c>
      <c r="B866">
        <v>42</v>
      </c>
      <c r="C866" t="s">
        <v>41</v>
      </c>
      <c r="D866">
        <v>68893.13</v>
      </c>
      <c r="E866">
        <v>48573</v>
      </c>
    </row>
    <row r="867" spans="1:5">
      <c r="A867">
        <v>1993</v>
      </c>
      <c r="B867">
        <v>43</v>
      </c>
      <c r="C867" t="s">
        <v>42</v>
      </c>
      <c r="D867">
        <v>17277.580000000002</v>
      </c>
      <c r="E867">
        <v>10561</v>
      </c>
    </row>
    <row r="868" spans="1:5">
      <c r="A868">
        <v>1993</v>
      </c>
      <c r="B868">
        <v>44</v>
      </c>
      <c r="C868" t="s">
        <v>43</v>
      </c>
      <c r="D868">
        <v>12622.36</v>
      </c>
      <c r="E868">
        <v>60</v>
      </c>
    </row>
    <row r="869" spans="1:5">
      <c r="A869">
        <v>1993</v>
      </c>
      <c r="B869">
        <v>45</v>
      </c>
      <c r="C869" t="s">
        <v>44</v>
      </c>
      <c r="D869">
        <v>8986.723</v>
      </c>
      <c r="E869">
        <v>2296</v>
      </c>
    </row>
    <row r="870" spans="1:5">
      <c r="A870">
        <v>1993</v>
      </c>
      <c r="B870">
        <v>46</v>
      </c>
      <c r="C870" t="s">
        <v>45</v>
      </c>
      <c r="D870">
        <v>5141.84</v>
      </c>
      <c r="E870">
        <v>214</v>
      </c>
    </row>
    <row r="871" spans="1:5">
      <c r="A871">
        <v>1993</v>
      </c>
      <c r="B871">
        <v>48</v>
      </c>
      <c r="C871" t="s">
        <v>46</v>
      </c>
      <c r="D871">
        <v>158067</v>
      </c>
      <c r="E871">
        <v>9174</v>
      </c>
    </row>
    <row r="872" spans="1:5">
      <c r="A872">
        <v>1993</v>
      </c>
      <c r="B872">
        <v>49</v>
      </c>
      <c r="C872" t="s">
        <v>47</v>
      </c>
      <c r="D872">
        <v>70518.36</v>
      </c>
      <c r="E872">
        <v>22858</v>
      </c>
    </row>
    <row r="873" spans="1:5">
      <c r="A873">
        <v>1993</v>
      </c>
      <c r="B873">
        <v>50</v>
      </c>
      <c r="C873" t="s">
        <v>48</v>
      </c>
      <c r="D873">
        <v>128405</v>
      </c>
      <c r="E873">
        <v>31688</v>
      </c>
    </row>
    <row r="874" spans="1:5">
      <c r="A874">
        <v>1993</v>
      </c>
      <c r="B874">
        <v>51</v>
      </c>
      <c r="C874" t="s">
        <v>49</v>
      </c>
      <c r="D874">
        <v>166422.39999999999</v>
      </c>
      <c r="E874">
        <v>46525</v>
      </c>
    </row>
    <row r="875" spans="1:5">
      <c r="A875">
        <v>1993</v>
      </c>
      <c r="B875">
        <v>52</v>
      </c>
      <c r="C875" t="s">
        <v>50</v>
      </c>
      <c r="D875">
        <v>9655.2019999999993</v>
      </c>
      <c r="E875">
        <v>1304</v>
      </c>
    </row>
    <row r="876" spans="1:5">
      <c r="A876">
        <v>1993</v>
      </c>
      <c r="B876">
        <v>53</v>
      </c>
      <c r="C876" t="s">
        <v>51</v>
      </c>
      <c r="D876">
        <v>421614.1</v>
      </c>
      <c r="E876">
        <v>18123</v>
      </c>
    </row>
    <row r="877" spans="1:5">
      <c r="A877">
        <v>1993</v>
      </c>
      <c r="B877">
        <v>54</v>
      </c>
      <c r="C877" t="s">
        <v>52</v>
      </c>
      <c r="D877">
        <v>114605.6</v>
      </c>
      <c r="E877">
        <v>8920</v>
      </c>
    </row>
    <row r="878" spans="1:5">
      <c r="A878">
        <v>1993</v>
      </c>
      <c r="B878">
        <v>55</v>
      </c>
      <c r="C878" t="s">
        <v>53</v>
      </c>
      <c r="D878">
        <v>56718.720000000001</v>
      </c>
      <c r="E878">
        <v>25767</v>
      </c>
    </row>
    <row r="879" spans="1:5">
      <c r="A879">
        <v>1993</v>
      </c>
      <c r="B879">
        <v>56</v>
      </c>
      <c r="C879" t="s">
        <v>54</v>
      </c>
      <c r="D879">
        <v>53873.45</v>
      </c>
      <c r="E879">
        <v>14127</v>
      </c>
    </row>
    <row r="880" spans="1:5">
      <c r="A880">
        <v>1993</v>
      </c>
      <c r="B880">
        <v>57</v>
      </c>
      <c r="C880" t="s">
        <v>55</v>
      </c>
      <c r="D880">
        <v>69850.289999999994</v>
      </c>
      <c r="E880">
        <v>30318</v>
      </c>
    </row>
    <row r="881" spans="1:5">
      <c r="A881">
        <v>1993</v>
      </c>
      <c r="B881">
        <v>58</v>
      </c>
      <c r="C881" t="s">
        <v>56</v>
      </c>
      <c r="D881">
        <v>483622.6</v>
      </c>
      <c r="E881">
        <v>12996</v>
      </c>
    </row>
    <row r="882" spans="1:5">
      <c r="A882">
        <v>1993</v>
      </c>
      <c r="B882">
        <v>59</v>
      </c>
      <c r="C882" t="s">
        <v>57</v>
      </c>
      <c r="D882">
        <v>118516.3</v>
      </c>
      <c r="E882">
        <v>19102</v>
      </c>
    </row>
    <row r="883" spans="1:5">
      <c r="A883">
        <v>1993</v>
      </c>
      <c r="B883">
        <v>60</v>
      </c>
      <c r="C883" t="s">
        <v>58</v>
      </c>
      <c r="D883">
        <v>19772.509999999998</v>
      </c>
      <c r="E883">
        <v>2240</v>
      </c>
    </row>
    <row r="884" spans="1:5">
      <c r="A884">
        <v>1993</v>
      </c>
      <c r="B884">
        <v>61</v>
      </c>
      <c r="C884" t="s">
        <v>59</v>
      </c>
      <c r="D884">
        <v>75465.98</v>
      </c>
      <c r="E884">
        <v>4334</v>
      </c>
    </row>
    <row r="885" spans="1:5">
      <c r="A885">
        <v>1993</v>
      </c>
      <c r="B885">
        <v>62</v>
      </c>
      <c r="C885" t="s">
        <v>60</v>
      </c>
      <c r="D885">
        <v>279944.40000000002</v>
      </c>
      <c r="E885">
        <v>33794</v>
      </c>
    </row>
    <row r="886" spans="1:5">
      <c r="A886">
        <v>1993</v>
      </c>
      <c r="B886">
        <v>63</v>
      </c>
      <c r="C886" t="s">
        <v>61</v>
      </c>
      <c r="D886">
        <v>368480.1</v>
      </c>
      <c r="E886">
        <v>49499</v>
      </c>
    </row>
    <row r="887" spans="1:5">
      <c r="A887">
        <v>1993</v>
      </c>
      <c r="B887">
        <v>64</v>
      </c>
      <c r="C887" t="s">
        <v>62</v>
      </c>
      <c r="D887">
        <v>161464</v>
      </c>
      <c r="E887">
        <v>20481</v>
      </c>
    </row>
    <row r="888" spans="1:5">
      <c r="A888">
        <v>1993</v>
      </c>
      <c r="B888">
        <v>65</v>
      </c>
      <c r="C888" t="s">
        <v>63</v>
      </c>
      <c r="D888">
        <v>451049.8</v>
      </c>
      <c r="E888">
        <v>66</v>
      </c>
    </row>
    <row r="889" spans="1:5">
      <c r="A889">
        <v>1993</v>
      </c>
      <c r="B889">
        <v>66</v>
      </c>
      <c r="C889" t="s">
        <v>64</v>
      </c>
      <c r="D889">
        <v>273733.8</v>
      </c>
      <c r="E889">
        <v>14901</v>
      </c>
    </row>
    <row r="890" spans="1:5">
      <c r="A890">
        <v>1993</v>
      </c>
      <c r="B890">
        <v>68</v>
      </c>
      <c r="C890" t="s">
        <v>65</v>
      </c>
      <c r="D890">
        <v>547393.5</v>
      </c>
      <c r="E890">
        <v>19616</v>
      </c>
    </row>
    <row r="891" spans="1:5">
      <c r="A891">
        <v>1993</v>
      </c>
      <c r="B891">
        <v>69</v>
      </c>
      <c r="C891" t="s">
        <v>66</v>
      </c>
      <c r="D891">
        <v>874944.7</v>
      </c>
      <c r="E891">
        <v>2796</v>
      </c>
    </row>
    <row r="892" spans="1:5">
      <c r="A892">
        <v>1993</v>
      </c>
      <c r="B892">
        <v>70</v>
      </c>
      <c r="C892" t="s">
        <v>67</v>
      </c>
      <c r="D892">
        <v>503755.6</v>
      </c>
      <c r="E892">
        <v>23</v>
      </c>
    </row>
    <row r="893" spans="1:5">
      <c r="A893">
        <v>1993</v>
      </c>
      <c r="B893">
        <v>71</v>
      </c>
      <c r="C893" t="s">
        <v>68</v>
      </c>
      <c r="D893">
        <v>250580.9</v>
      </c>
      <c r="E893">
        <v>19149</v>
      </c>
    </row>
    <row r="894" spans="1:5">
      <c r="A894">
        <v>1993</v>
      </c>
      <c r="B894">
        <v>72</v>
      </c>
      <c r="C894" t="s">
        <v>69</v>
      </c>
      <c r="D894">
        <v>477739.3</v>
      </c>
      <c r="E894">
        <v>17186</v>
      </c>
    </row>
    <row r="895" spans="1:5">
      <c r="A895">
        <v>1993</v>
      </c>
      <c r="B895">
        <v>73</v>
      </c>
      <c r="C895" t="s">
        <v>70</v>
      </c>
      <c r="D895">
        <v>928253.1</v>
      </c>
      <c r="E895">
        <v>59182</v>
      </c>
    </row>
    <row r="896" spans="1:5">
      <c r="A896">
        <v>1993</v>
      </c>
      <c r="B896">
        <v>74</v>
      </c>
      <c r="C896" t="s">
        <v>71</v>
      </c>
      <c r="D896">
        <v>123023.7</v>
      </c>
      <c r="E896">
        <v>7421</v>
      </c>
    </row>
    <row r="897" spans="1:5">
      <c r="A897">
        <v>1993</v>
      </c>
      <c r="B897">
        <v>75</v>
      </c>
      <c r="C897" t="s">
        <v>72</v>
      </c>
      <c r="D897">
        <v>33658.82</v>
      </c>
      <c r="E897">
        <v>4307</v>
      </c>
    </row>
    <row r="898" spans="1:5">
      <c r="A898">
        <v>1993</v>
      </c>
      <c r="B898">
        <v>80</v>
      </c>
      <c r="C898" t="s">
        <v>73</v>
      </c>
      <c r="D898">
        <v>297277.3</v>
      </c>
      <c r="E898">
        <v>4991</v>
      </c>
    </row>
    <row r="899" spans="1:5">
      <c r="A899">
        <v>1994</v>
      </c>
      <c r="B899">
        <v>1</v>
      </c>
      <c r="C899" t="s">
        <v>5</v>
      </c>
      <c r="D899">
        <v>262458.5</v>
      </c>
      <c r="E899">
        <v>93295</v>
      </c>
    </row>
    <row r="900" spans="1:5">
      <c r="A900">
        <v>1994</v>
      </c>
      <c r="B900">
        <v>2</v>
      </c>
      <c r="C900" t="s">
        <v>6</v>
      </c>
      <c r="D900">
        <v>157647.5</v>
      </c>
      <c r="E900">
        <v>120514</v>
      </c>
    </row>
    <row r="901" spans="1:5">
      <c r="A901">
        <v>1994</v>
      </c>
      <c r="B901">
        <v>3</v>
      </c>
      <c r="C901" t="s">
        <v>7</v>
      </c>
      <c r="D901">
        <v>205547.6</v>
      </c>
      <c r="E901">
        <v>142752</v>
      </c>
    </row>
    <row r="902" spans="1:5">
      <c r="A902">
        <v>1994</v>
      </c>
      <c r="B902">
        <v>4</v>
      </c>
      <c r="C902" t="s">
        <v>8</v>
      </c>
      <c r="D902">
        <v>148334.9</v>
      </c>
      <c r="E902">
        <v>77938</v>
      </c>
    </row>
    <row r="903" spans="1:5">
      <c r="A903">
        <v>1994</v>
      </c>
      <c r="B903">
        <v>5</v>
      </c>
      <c r="C903" t="s">
        <v>9</v>
      </c>
      <c r="D903">
        <v>1818.22</v>
      </c>
      <c r="E903">
        <v>371</v>
      </c>
    </row>
    <row r="904" spans="1:5">
      <c r="A904">
        <v>1994</v>
      </c>
      <c r="B904">
        <v>6</v>
      </c>
      <c r="C904" t="s">
        <v>10</v>
      </c>
      <c r="D904">
        <v>6379.1239999999998</v>
      </c>
      <c r="E904">
        <v>1412</v>
      </c>
    </row>
    <row r="905" spans="1:5">
      <c r="A905">
        <v>1994</v>
      </c>
      <c r="B905">
        <v>7</v>
      </c>
      <c r="C905" t="s">
        <v>11</v>
      </c>
      <c r="D905">
        <v>8052.5780000000004</v>
      </c>
      <c r="E905">
        <v>1494</v>
      </c>
    </row>
    <row r="906" spans="1:5">
      <c r="A906">
        <v>1994</v>
      </c>
      <c r="B906">
        <v>8</v>
      </c>
      <c r="C906" t="s">
        <v>12</v>
      </c>
      <c r="D906">
        <v>26827.85</v>
      </c>
      <c r="E906">
        <v>13154</v>
      </c>
    </row>
    <row r="907" spans="1:5">
      <c r="A907">
        <v>1994</v>
      </c>
      <c r="B907">
        <v>9</v>
      </c>
      <c r="C907" t="s">
        <v>13</v>
      </c>
      <c r="D907">
        <v>6245.7629999999999</v>
      </c>
      <c r="E907">
        <v>4346</v>
      </c>
    </row>
    <row r="908" spans="1:5">
      <c r="A908">
        <v>1994</v>
      </c>
      <c r="B908">
        <v>10</v>
      </c>
      <c r="C908" t="s">
        <v>14</v>
      </c>
      <c r="D908">
        <v>167118.79999999999</v>
      </c>
      <c r="E908">
        <v>125939</v>
      </c>
    </row>
    <row r="909" spans="1:5">
      <c r="A909">
        <v>1994</v>
      </c>
      <c r="B909">
        <v>11</v>
      </c>
      <c r="C909" t="s">
        <v>15</v>
      </c>
      <c r="D909">
        <v>46600.62</v>
      </c>
      <c r="E909">
        <v>33821</v>
      </c>
    </row>
    <row r="910" spans="1:5">
      <c r="A910">
        <v>1994</v>
      </c>
      <c r="B910">
        <v>12</v>
      </c>
      <c r="C910" t="s">
        <v>16</v>
      </c>
      <c r="D910">
        <v>74672.479999999996</v>
      </c>
      <c r="E910">
        <v>137303</v>
      </c>
    </row>
    <row r="911" spans="1:5">
      <c r="A911">
        <v>1994</v>
      </c>
      <c r="B911">
        <v>13</v>
      </c>
      <c r="C911" t="s">
        <v>17</v>
      </c>
      <c r="D911">
        <v>231997</v>
      </c>
      <c r="E911">
        <v>220884</v>
      </c>
    </row>
    <row r="912" spans="1:5">
      <c r="A912">
        <v>1994</v>
      </c>
      <c r="B912">
        <v>15</v>
      </c>
      <c r="C912" t="s">
        <v>18</v>
      </c>
      <c r="D912">
        <v>138601.20000000001</v>
      </c>
      <c r="E912">
        <v>355632</v>
      </c>
    </row>
    <row r="913" spans="1:5">
      <c r="A913">
        <v>1994</v>
      </c>
      <c r="B913">
        <v>17</v>
      </c>
      <c r="C913" t="s">
        <v>19</v>
      </c>
      <c r="D913">
        <v>125357.9</v>
      </c>
      <c r="E913">
        <v>231599</v>
      </c>
    </row>
    <row r="914" spans="1:5">
      <c r="A914">
        <v>1994</v>
      </c>
      <c r="B914">
        <v>18</v>
      </c>
      <c r="C914" t="s">
        <v>20</v>
      </c>
      <c r="D914">
        <v>132522.79999999999</v>
      </c>
      <c r="E914">
        <v>124356</v>
      </c>
    </row>
    <row r="915" spans="1:5">
      <c r="A915">
        <v>1994</v>
      </c>
      <c r="B915">
        <v>19</v>
      </c>
      <c r="C915" t="s">
        <v>21</v>
      </c>
      <c r="D915">
        <v>65717.3</v>
      </c>
      <c r="E915">
        <v>124689</v>
      </c>
    </row>
    <row r="916" spans="1:5">
      <c r="A916">
        <v>1994</v>
      </c>
      <c r="B916">
        <v>20</v>
      </c>
      <c r="C916" t="s">
        <v>22</v>
      </c>
      <c r="D916">
        <v>198973.2</v>
      </c>
      <c r="E916">
        <v>30620</v>
      </c>
    </row>
    <row r="917" spans="1:5">
      <c r="A917">
        <v>1994</v>
      </c>
      <c r="B917">
        <v>21</v>
      </c>
      <c r="C917" t="s">
        <v>23</v>
      </c>
      <c r="D917">
        <v>152502.39999999999</v>
      </c>
      <c r="E917">
        <v>28616</v>
      </c>
    </row>
    <row r="918" spans="1:5">
      <c r="A918">
        <v>1994</v>
      </c>
      <c r="B918">
        <v>22</v>
      </c>
      <c r="C918" t="s">
        <v>74</v>
      </c>
      <c r="D918">
        <v>83033.31</v>
      </c>
      <c r="E918">
        <v>95731</v>
      </c>
    </row>
    <row r="919" spans="1:5">
      <c r="A919">
        <v>1994</v>
      </c>
      <c r="B919">
        <v>23</v>
      </c>
      <c r="C919" t="s">
        <v>25</v>
      </c>
      <c r="D919">
        <v>5648.3249999999998</v>
      </c>
      <c r="E919">
        <v>6420</v>
      </c>
    </row>
    <row r="920" spans="1:5">
      <c r="A920">
        <v>1994</v>
      </c>
      <c r="B920">
        <v>24</v>
      </c>
      <c r="C920" t="s">
        <v>26</v>
      </c>
      <c r="D920">
        <v>114726.6</v>
      </c>
      <c r="E920">
        <v>120680</v>
      </c>
    </row>
    <row r="921" spans="1:5">
      <c r="A921">
        <v>1994</v>
      </c>
      <c r="B921">
        <v>25</v>
      </c>
      <c r="C921" t="s">
        <v>27</v>
      </c>
      <c r="D921">
        <v>89264.27</v>
      </c>
      <c r="E921">
        <v>115588</v>
      </c>
    </row>
    <row r="922" spans="1:5">
      <c r="A922">
        <v>1994</v>
      </c>
      <c r="B922">
        <v>27</v>
      </c>
      <c r="C922" t="s">
        <v>28</v>
      </c>
      <c r="D922">
        <v>21797.599999999999</v>
      </c>
      <c r="E922">
        <v>30025</v>
      </c>
    </row>
    <row r="923" spans="1:5">
      <c r="A923">
        <v>1994</v>
      </c>
      <c r="B923">
        <v>28</v>
      </c>
      <c r="C923" t="s">
        <v>29</v>
      </c>
      <c r="D923">
        <v>419108.9</v>
      </c>
      <c r="E923">
        <v>6226</v>
      </c>
    </row>
    <row r="924" spans="1:5">
      <c r="A924">
        <v>1994</v>
      </c>
      <c r="B924">
        <v>29</v>
      </c>
      <c r="C924" t="s">
        <v>30</v>
      </c>
      <c r="D924">
        <v>182721.3</v>
      </c>
      <c r="E924">
        <v>6170</v>
      </c>
    </row>
    <row r="925" spans="1:5">
      <c r="A925">
        <v>1994</v>
      </c>
      <c r="B925">
        <v>32</v>
      </c>
      <c r="C925" t="s">
        <v>31</v>
      </c>
      <c r="D925">
        <v>276740.40000000002</v>
      </c>
      <c r="E925">
        <v>16009</v>
      </c>
    </row>
    <row r="926" spans="1:5">
      <c r="A926">
        <v>1994</v>
      </c>
      <c r="B926">
        <v>33</v>
      </c>
      <c r="C926" t="s">
        <v>32</v>
      </c>
      <c r="D926">
        <v>112229.6</v>
      </c>
      <c r="E926">
        <v>155621</v>
      </c>
    </row>
    <row r="927" spans="1:5">
      <c r="A927">
        <v>1994</v>
      </c>
      <c r="B927">
        <v>34</v>
      </c>
      <c r="C927" t="s">
        <v>33</v>
      </c>
      <c r="D927">
        <v>96332.84</v>
      </c>
      <c r="E927">
        <v>90376</v>
      </c>
    </row>
    <row r="928" spans="1:5">
      <c r="A928">
        <v>1994</v>
      </c>
      <c r="B928">
        <v>35</v>
      </c>
      <c r="C928" t="s">
        <v>34</v>
      </c>
      <c r="D928">
        <v>209200</v>
      </c>
      <c r="E928">
        <v>353832</v>
      </c>
    </row>
    <row r="929" spans="1:5">
      <c r="A929">
        <v>1994</v>
      </c>
      <c r="B929">
        <v>36</v>
      </c>
      <c r="C929" t="s">
        <v>35</v>
      </c>
      <c r="D929">
        <v>296157.5</v>
      </c>
      <c r="E929">
        <v>6002</v>
      </c>
    </row>
    <row r="930" spans="1:5">
      <c r="A930">
        <v>1994</v>
      </c>
      <c r="B930">
        <v>37</v>
      </c>
      <c r="C930" t="s">
        <v>36</v>
      </c>
      <c r="D930">
        <v>131984.29999999999</v>
      </c>
      <c r="E930">
        <v>16531</v>
      </c>
    </row>
    <row r="931" spans="1:5">
      <c r="A931">
        <v>1994</v>
      </c>
      <c r="B931">
        <v>38</v>
      </c>
      <c r="C931" t="s">
        <v>37</v>
      </c>
      <c r="D931">
        <v>323791.59999999998</v>
      </c>
      <c r="E931">
        <v>29899</v>
      </c>
    </row>
    <row r="932" spans="1:5">
      <c r="A932">
        <v>1994</v>
      </c>
      <c r="B932">
        <v>39</v>
      </c>
      <c r="C932" t="s">
        <v>38</v>
      </c>
      <c r="D932">
        <v>201120.7</v>
      </c>
      <c r="E932">
        <v>87890</v>
      </c>
    </row>
    <row r="933" spans="1:5">
      <c r="A933">
        <v>1994</v>
      </c>
      <c r="B933">
        <v>40</v>
      </c>
      <c r="C933" t="s">
        <v>39</v>
      </c>
      <c r="D933">
        <v>20505.64</v>
      </c>
      <c r="E933">
        <v>14822</v>
      </c>
    </row>
    <row r="934" spans="1:5">
      <c r="A934">
        <v>1994</v>
      </c>
      <c r="B934">
        <v>41</v>
      </c>
      <c r="C934" t="s">
        <v>40</v>
      </c>
      <c r="D934">
        <v>349768.1</v>
      </c>
      <c r="E934">
        <v>98593</v>
      </c>
    </row>
    <row r="935" spans="1:5">
      <c r="A935">
        <v>1994</v>
      </c>
      <c r="B935">
        <v>42</v>
      </c>
      <c r="C935" t="s">
        <v>41</v>
      </c>
      <c r="D935">
        <v>68681.55</v>
      </c>
      <c r="E935">
        <v>53539</v>
      </c>
    </row>
    <row r="936" spans="1:5">
      <c r="A936">
        <v>1994</v>
      </c>
      <c r="B936">
        <v>43</v>
      </c>
      <c r="C936" t="s">
        <v>42</v>
      </c>
      <c r="D936">
        <v>17642.63</v>
      </c>
      <c r="E936">
        <v>12103</v>
      </c>
    </row>
    <row r="937" spans="1:5">
      <c r="A937">
        <v>1994</v>
      </c>
      <c r="B937">
        <v>44</v>
      </c>
      <c r="C937" t="s">
        <v>43</v>
      </c>
      <c r="D937">
        <v>7794.915</v>
      </c>
      <c r="E937">
        <v>13</v>
      </c>
    </row>
    <row r="938" spans="1:5">
      <c r="A938">
        <v>1994</v>
      </c>
      <c r="B938">
        <v>45</v>
      </c>
      <c r="C938" t="s">
        <v>44</v>
      </c>
      <c r="D938">
        <v>8478.5239999999994</v>
      </c>
      <c r="E938">
        <v>2579</v>
      </c>
    </row>
    <row r="939" spans="1:5">
      <c r="A939">
        <v>1994</v>
      </c>
      <c r="B939">
        <v>46</v>
      </c>
      <c r="C939" t="s">
        <v>45</v>
      </c>
      <c r="D939">
        <v>3554.7240000000002</v>
      </c>
      <c r="E939">
        <v>71</v>
      </c>
    </row>
    <row r="940" spans="1:5">
      <c r="A940">
        <v>1994</v>
      </c>
      <c r="B940">
        <v>48</v>
      </c>
      <c r="C940" t="s">
        <v>46</v>
      </c>
      <c r="D940">
        <v>153735.5</v>
      </c>
      <c r="E940">
        <v>8981</v>
      </c>
    </row>
    <row r="941" spans="1:5">
      <c r="A941">
        <v>1994</v>
      </c>
      <c r="B941">
        <v>49</v>
      </c>
      <c r="C941" t="s">
        <v>47</v>
      </c>
      <c r="D941">
        <v>69898.7</v>
      </c>
      <c r="E941">
        <v>24543</v>
      </c>
    </row>
    <row r="942" spans="1:5">
      <c r="A942">
        <v>1994</v>
      </c>
      <c r="B942">
        <v>50</v>
      </c>
      <c r="C942" t="s">
        <v>48</v>
      </c>
      <c r="D942">
        <v>127125.4</v>
      </c>
      <c r="E942">
        <v>35538</v>
      </c>
    </row>
    <row r="943" spans="1:5">
      <c r="A943">
        <v>1994</v>
      </c>
      <c r="B943">
        <v>51</v>
      </c>
      <c r="C943" t="s">
        <v>49</v>
      </c>
      <c r="D943">
        <v>152100.70000000001</v>
      </c>
      <c r="E943">
        <v>49092</v>
      </c>
    </row>
    <row r="944" spans="1:5">
      <c r="A944">
        <v>1994</v>
      </c>
      <c r="B944">
        <v>52</v>
      </c>
      <c r="C944" t="s">
        <v>50</v>
      </c>
      <c r="D944">
        <v>6777.7290000000003</v>
      </c>
      <c r="E944">
        <v>1412</v>
      </c>
    </row>
    <row r="945" spans="1:5">
      <c r="A945">
        <v>1994</v>
      </c>
      <c r="B945">
        <v>53</v>
      </c>
      <c r="C945" t="s">
        <v>51</v>
      </c>
      <c r="D945">
        <v>412303.9</v>
      </c>
      <c r="E945">
        <v>22648</v>
      </c>
    </row>
    <row r="946" spans="1:5">
      <c r="A946">
        <v>1994</v>
      </c>
      <c r="B946">
        <v>54</v>
      </c>
      <c r="C946" t="s">
        <v>52</v>
      </c>
      <c r="D946">
        <v>118679.3</v>
      </c>
      <c r="E946">
        <v>10523</v>
      </c>
    </row>
    <row r="947" spans="1:5">
      <c r="A947">
        <v>1994</v>
      </c>
      <c r="B947">
        <v>55</v>
      </c>
      <c r="C947" t="s">
        <v>53</v>
      </c>
      <c r="D947">
        <v>53676.52</v>
      </c>
      <c r="E947">
        <v>28942</v>
      </c>
    </row>
    <row r="948" spans="1:5">
      <c r="A948">
        <v>1994</v>
      </c>
      <c r="B948">
        <v>56</v>
      </c>
      <c r="C948" t="s">
        <v>54</v>
      </c>
      <c r="D948">
        <v>30274.85</v>
      </c>
      <c r="E948">
        <v>13208</v>
      </c>
    </row>
    <row r="949" spans="1:5">
      <c r="A949">
        <v>1994</v>
      </c>
      <c r="B949">
        <v>57</v>
      </c>
      <c r="C949" t="s">
        <v>55</v>
      </c>
      <c r="D949">
        <v>68149.48</v>
      </c>
      <c r="E949">
        <v>37101</v>
      </c>
    </row>
    <row r="950" spans="1:5">
      <c r="A950">
        <v>1994</v>
      </c>
      <c r="B950">
        <v>58</v>
      </c>
      <c r="C950" t="s">
        <v>56</v>
      </c>
      <c r="D950">
        <v>461227.2</v>
      </c>
      <c r="E950">
        <v>20332</v>
      </c>
    </row>
    <row r="951" spans="1:5">
      <c r="A951">
        <v>1994</v>
      </c>
      <c r="B951">
        <v>59</v>
      </c>
      <c r="C951" t="s">
        <v>57</v>
      </c>
      <c r="D951">
        <v>120220.6</v>
      </c>
      <c r="E951">
        <v>20648</v>
      </c>
    </row>
    <row r="952" spans="1:5">
      <c r="A952">
        <v>1994</v>
      </c>
      <c r="B952">
        <v>60</v>
      </c>
      <c r="C952" t="s">
        <v>58</v>
      </c>
      <c r="D952">
        <v>12903.91</v>
      </c>
      <c r="E952">
        <v>3120</v>
      </c>
    </row>
    <row r="953" spans="1:5">
      <c r="A953">
        <v>1994</v>
      </c>
      <c r="B953">
        <v>61</v>
      </c>
      <c r="C953" t="s">
        <v>59</v>
      </c>
      <c r="D953">
        <v>73353.62</v>
      </c>
      <c r="E953">
        <v>4553</v>
      </c>
    </row>
    <row r="954" spans="1:5">
      <c r="A954">
        <v>1994</v>
      </c>
      <c r="B954">
        <v>62</v>
      </c>
      <c r="C954" t="s">
        <v>60</v>
      </c>
      <c r="D954">
        <v>262002.1</v>
      </c>
      <c r="E954">
        <v>43441</v>
      </c>
    </row>
    <row r="955" spans="1:5">
      <c r="A955">
        <v>1994</v>
      </c>
      <c r="B955">
        <v>63</v>
      </c>
      <c r="C955" t="s">
        <v>61</v>
      </c>
      <c r="D955">
        <v>329833.8</v>
      </c>
      <c r="E955">
        <v>63802</v>
      </c>
    </row>
    <row r="956" spans="1:5">
      <c r="A956">
        <v>1994</v>
      </c>
      <c r="B956">
        <v>64</v>
      </c>
      <c r="C956" t="s">
        <v>62</v>
      </c>
      <c r="D956">
        <v>171833.5</v>
      </c>
      <c r="E956">
        <v>21966</v>
      </c>
    </row>
    <row r="957" spans="1:5">
      <c r="A957">
        <v>1994</v>
      </c>
      <c r="B957">
        <v>65</v>
      </c>
      <c r="C957" t="s">
        <v>63</v>
      </c>
      <c r="D957">
        <v>426447.1</v>
      </c>
      <c r="E957">
        <v>1585</v>
      </c>
    </row>
    <row r="958" spans="1:5">
      <c r="A958">
        <v>1994</v>
      </c>
      <c r="B958">
        <v>66</v>
      </c>
      <c r="C958" t="s">
        <v>64</v>
      </c>
      <c r="D958">
        <v>279616.5</v>
      </c>
      <c r="E958">
        <v>19247</v>
      </c>
    </row>
    <row r="959" spans="1:5">
      <c r="A959">
        <v>1994</v>
      </c>
      <c r="B959">
        <v>68</v>
      </c>
      <c r="C959" t="s">
        <v>65</v>
      </c>
      <c r="D959">
        <v>546639.4</v>
      </c>
      <c r="E959">
        <v>34172</v>
      </c>
    </row>
    <row r="960" spans="1:5">
      <c r="A960">
        <v>1994</v>
      </c>
      <c r="B960">
        <v>69</v>
      </c>
      <c r="C960" t="s">
        <v>66</v>
      </c>
      <c r="D960">
        <v>882434.4</v>
      </c>
      <c r="E960">
        <v>2474</v>
      </c>
    </row>
    <row r="961" spans="1:5">
      <c r="A961">
        <v>1994</v>
      </c>
      <c r="B961">
        <v>70</v>
      </c>
      <c r="C961" t="s">
        <v>67</v>
      </c>
      <c r="D961">
        <v>423273.8</v>
      </c>
      <c r="E961">
        <v>367</v>
      </c>
    </row>
    <row r="962" spans="1:5">
      <c r="A962">
        <v>1994</v>
      </c>
      <c r="B962">
        <v>71</v>
      </c>
      <c r="C962" t="s">
        <v>68</v>
      </c>
      <c r="D962">
        <v>253919.4</v>
      </c>
      <c r="E962">
        <v>21876</v>
      </c>
    </row>
    <row r="963" spans="1:5">
      <c r="A963">
        <v>1994</v>
      </c>
      <c r="B963">
        <v>72</v>
      </c>
      <c r="C963" t="s">
        <v>69</v>
      </c>
      <c r="D963">
        <v>467592.5</v>
      </c>
      <c r="E963">
        <v>26559</v>
      </c>
    </row>
    <row r="964" spans="1:5">
      <c r="A964">
        <v>1994</v>
      </c>
      <c r="B964">
        <v>73</v>
      </c>
      <c r="C964" t="s">
        <v>70</v>
      </c>
      <c r="D964">
        <v>956679.2</v>
      </c>
      <c r="E964">
        <v>94578</v>
      </c>
    </row>
    <row r="965" spans="1:5">
      <c r="A965">
        <v>1994</v>
      </c>
      <c r="B965">
        <v>74</v>
      </c>
      <c r="C965" t="s">
        <v>71</v>
      </c>
      <c r="D965">
        <v>115328.2</v>
      </c>
      <c r="E965">
        <v>13007</v>
      </c>
    </row>
    <row r="966" spans="1:5">
      <c r="A966">
        <v>1994</v>
      </c>
      <c r="B966">
        <v>75</v>
      </c>
      <c r="C966" t="s">
        <v>72</v>
      </c>
      <c r="D966">
        <v>23779.95</v>
      </c>
      <c r="E966">
        <v>6793</v>
      </c>
    </row>
    <row r="967" spans="1:5">
      <c r="A967">
        <v>1994</v>
      </c>
      <c r="B967">
        <v>80</v>
      </c>
      <c r="C967" t="s">
        <v>73</v>
      </c>
      <c r="D967">
        <v>297475.3</v>
      </c>
      <c r="E967">
        <v>9428</v>
      </c>
    </row>
    <row r="968" spans="1:5">
      <c r="A968">
        <v>1995</v>
      </c>
      <c r="B968">
        <v>1</v>
      </c>
      <c r="C968" t="s">
        <v>5</v>
      </c>
      <c r="D968">
        <v>269606.59999999998</v>
      </c>
      <c r="E968">
        <v>105665</v>
      </c>
    </row>
    <row r="969" spans="1:5">
      <c r="A969">
        <v>1995</v>
      </c>
      <c r="B969">
        <v>2</v>
      </c>
      <c r="C969" t="s">
        <v>6</v>
      </c>
      <c r="D969">
        <v>157260.1</v>
      </c>
      <c r="E969">
        <v>135275</v>
      </c>
    </row>
    <row r="970" spans="1:5">
      <c r="A970">
        <v>1995</v>
      </c>
      <c r="B970">
        <v>3</v>
      </c>
      <c r="C970" t="s">
        <v>7</v>
      </c>
      <c r="D970">
        <v>204027.8</v>
      </c>
      <c r="E970">
        <v>154046</v>
      </c>
    </row>
    <row r="971" spans="1:5">
      <c r="A971">
        <v>1995</v>
      </c>
      <c r="B971">
        <v>4</v>
      </c>
      <c r="C971" t="s">
        <v>8</v>
      </c>
      <c r="D971">
        <v>153016.9</v>
      </c>
      <c r="E971">
        <v>83807</v>
      </c>
    </row>
    <row r="972" spans="1:5">
      <c r="A972">
        <v>1995</v>
      </c>
      <c r="B972">
        <v>5</v>
      </c>
      <c r="C972" t="s">
        <v>9</v>
      </c>
      <c r="D972">
        <v>1776.422</v>
      </c>
      <c r="E972">
        <v>298</v>
      </c>
    </row>
    <row r="973" spans="1:5">
      <c r="A973">
        <v>1995</v>
      </c>
      <c r="B973">
        <v>6</v>
      </c>
      <c r="C973" t="s">
        <v>10</v>
      </c>
      <c r="D973">
        <v>4170.1369999999997</v>
      </c>
      <c r="E973">
        <v>1331</v>
      </c>
    </row>
    <row r="974" spans="1:5">
      <c r="A974">
        <v>1995</v>
      </c>
      <c r="B974">
        <v>7</v>
      </c>
      <c r="C974" t="s">
        <v>11</v>
      </c>
      <c r="D974">
        <v>6995.5360000000001</v>
      </c>
      <c r="E974">
        <v>1486</v>
      </c>
    </row>
    <row r="975" spans="1:5">
      <c r="A975">
        <v>1995</v>
      </c>
      <c r="B975">
        <v>8</v>
      </c>
      <c r="C975" t="s">
        <v>12</v>
      </c>
      <c r="D975">
        <v>24930.1</v>
      </c>
      <c r="E975">
        <v>15440</v>
      </c>
    </row>
    <row r="976" spans="1:5">
      <c r="A976">
        <v>1995</v>
      </c>
      <c r="B976">
        <v>9</v>
      </c>
      <c r="C976" t="s">
        <v>13</v>
      </c>
      <c r="D976">
        <v>7425.9040000000005</v>
      </c>
      <c r="E976">
        <v>4953</v>
      </c>
    </row>
    <row r="977" spans="1:5">
      <c r="A977">
        <v>1995</v>
      </c>
      <c r="B977">
        <v>10</v>
      </c>
      <c r="C977" t="s">
        <v>14</v>
      </c>
      <c r="D977">
        <v>155759.9</v>
      </c>
      <c r="E977">
        <v>135926</v>
      </c>
    </row>
    <row r="978" spans="1:5">
      <c r="A978">
        <v>1995</v>
      </c>
      <c r="B978">
        <v>11</v>
      </c>
      <c r="C978" t="s">
        <v>15</v>
      </c>
      <c r="D978">
        <v>44053.53</v>
      </c>
      <c r="E978">
        <v>35213</v>
      </c>
    </row>
    <row r="979" spans="1:5">
      <c r="A979">
        <v>1995</v>
      </c>
      <c r="B979">
        <v>12</v>
      </c>
      <c r="C979" t="s">
        <v>16</v>
      </c>
      <c r="D979">
        <v>74498.05</v>
      </c>
      <c r="E979">
        <v>143893</v>
      </c>
    </row>
    <row r="980" spans="1:5">
      <c r="A980">
        <v>1995</v>
      </c>
      <c r="B980">
        <v>13</v>
      </c>
      <c r="C980" t="s">
        <v>17</v>
      </c>
      <c r="D980">
        <v>233998.7</v>
      </c>
      <c r="E980">
        <v>234344</v>
      </c>
    </row>
    <row r="981" spans="1:5">
      <c r="A981">
        <v>1995</v>
      </c>
      <c r="B981">
        <v>15</v>
      </c>
      <c r="C981" t="s">
        <v>18</v>
      </c>
      <c r="D981">
        <v>141028</v>
      </c>
      <c r="E981">
        <v>373603</v>
      </c>
    </row>
    <row r="982" spans="1:5">
      <c r="A982">
        <v>1995</v>
      </c>
      <c r="B982">
        <v>17</v>
      </c>
      <c r="C982" t="s">
        <v>19</v>
      </c>
      <c r="D982">
        <v>128102.5</v>
      </c>
      <c r="E982">
        <v>241274</v>
      </c>
    </row>
    <row r="983" spans="1:5">
      <c r="A983">
        <v>1995</v>
      </c>
      <c r="B983">
        <v>18</v>
      </c>
      <c r="C983" t="s">
        <v>20</v>
      </c>
      <c r="D983">
        <v>133255.5</v>
      </c>
      <c r="E983">
        <v>129562</v>
      </c>
    </row>
    <row r="984" spans="1:5">
      <c r="A984">
        <v>1995</v>
      </c>
      <c r="B984">
        <v>19</v>
      </c>
      <c r="C984" t="s">
        <v>21</v>
      </c>
      <c r="D984">
        <v>63584.58</v>
      </c>
      <c r="E984">
        <v>132843</v>
      </c>
    </row>
    <row r="985" spans="1:5">
      <c r="A985">
        <v>1995</v>
      </c>
      <c r="B985">
        <v>20</v>
      </c>
      <c r="C985" t="s">
        <v>22</v>
      </c>
      <c r="D985">
        <v>196688.6</v>
      </c>
      <c r="E985">
        <v>31500</v>
      </c>
    </row>
    <row r="986" spans="1:5">
      <c r="A986">
        <v>1995</v>
      </c>
      <c r="B986">
        <v>21</v>
      </c>
      <c r="C986" t="s">
        <v>23</v>
      </c>
      <c r="D986">
        <v>147522.70000000001</v>
      </c>
      <c r="E986">
        <v>31328</v>
      </c>
    </row>
    <row r="987" spans="1:5">
      <c r="A987">
        <v>1995</v>
      </c>
      <c r="B987">
        <v>22</v>
      </c>
      <c r="C987" t="s">
        <v>74</v>
      </c>
      <c r="D987">
        <v>79305.75</v>
      </c>
      <c r="E987">
        <v>101960</v>
      </c>
    </row>
    <row r="988" spans="1:5">
      <c r="A988">
        <v>1995</v>
      </c>
      <c r="B988">
        <v>23</v>
      </c>
      <c r="C988" t="s">
        <v>25</v>
      </c>
      <c r="D988">
        <v>5676.5209999999997</v>
      </c>
      <c r="E988">
        <v>6851</v>
      </c>
    </row>
    <row r="989" spans="1:5">
      <c r="A989">
        <v>1995</v>
      </c>
      <c r="B989">
        <v>24</v>
      </c>
      <c r="C989" t="s">
        <v>26</v>
      </c>
      <c r="D989">
        <v>109410</v>
      </c>
      <c r="E989">
        <v>132476</v>
      </c>
    </row>
    <row r="990" spans="1:5">
      <c r="A990">
        <v>1995</v>
      </c>
      <c r="B990">
        <v>25</v>
      </c>
      <c r="C990" t="s">
        <v>27</v>
      </c>
      <c r="D990">
        <v>82059.45</v>
      </c>
      <c r="E990">
        <v>123236</v>
      </c>
    </row>
    <row r="991" spans="1:5">
      <c r="A991">
        <v>1995</v>
      </c>
      <c r="B991">
        <v>27</v>
      </c>
      <c r="C991" t="s">
        <v>28</v>
      </c>
      <c r="D991">
        <v>30782.48</v>
      </c>
      <c r="E991">
        <v>32581</v>
      </c>
    </row>
    <row r="992" spans="1:5">
      <c r="A992">
        <v>1995</v>
      </c>
      <c r="B992">
        <v>28</v>
      </c>
      <c r="C992" t="s">
        <v>29</v>
      </c>
      <c r="D992">
        <v>411434.1</v>
      </c>
      <c r="E992">
        <v>7022</v>
      </c>
    </row>
    <row r="993" spans="1:5">
      <c r="A993">
        <v>1995</v>
      </c>
      <c r="B993">
        <v>29</v>
      </c>
      <c r="C993" t="s">
        <v>30</v>
      </c>
      <c r="D993">
        <v>206716</v>
      </c>
      <c r="E993">
        <v>4578</v>
      </c>
    </row>
    <row r="994" spans="1:5">
      <c r="A994">
        <v>1995</v>
      </c>
      <c r="B994">
        <v>32</v>
      </c>
      <c r="C994" t="s">
        <v>31</v>
      </c>
      <c r="D994">
        <v>279029.8</v>
      </c>
      <c r="E994">
        <v>17918</v>
      </c>
    </row>
    <row r="995" spans="1:5">
      <c r="A995">
        <v>1995</v>
      </c>
      <c r="B995">
        <v>33</v>
      </c>
      <c r="C995" t="s">
        <v>32</v>
      </c>
      <c r="D995">
        <v>108196</v>
      </c>
      <c r="E995">
        <v>159365</v>
      </c>
    </row>
    <row r="996" spans="1:5">
      <c r="A996">
        <v>1995</v>
      </c>
      <c r="B996">
        <v>34</v>
      </c>
      <c r="C996" t="s">
        <v>33</v>
      </c>
      <c r="D996">
        <v>93761.32</v>
      </c>
      <c r="E996">
        <v>93772</v>
      </c>
    </row>
    <row r="997" spans="1:5">
      <c r="A997">
        <v>1995</v>
      </c>
      <c r="B997">
        <v>35</v>
      </c>
      <c r="C997" t="s">
        <v>34</v>
      </c>
      <c r="D997">
        <v>209388.9</v>
      </c>
      <c r="E997">
        <v>366627</v>
      </c>
    </row>
    <row r="998" spans="1:5">
      <c r="A998">
        <v>1995</v>
      </c>
      <c r="B998">
        <v>36</v>
      </c>
      <c r="C998" t="s">
        <v>35</v>
      </c>
      <c r="D998">
        <v>311427.40000000002</v>
      </c>
      <c r="E998">
        <v>5013</v>
      </c>
    </row>
    <row r="999" spans="1:5">
      <c r="A999">
        <v>1995</v>
      </c>
      <c r="B999">
        <v>37</v>
      </c>
      <c r="C999" t="s">
        <v>36</v>
      </c>
      <c r="D999">
        <v>121087.6</v>
      </c>
      <c r="E999">
        <v>16455</v>
      </c>
    </row>
    <row r="1000" spans="1:5">
      <c r="A1000">
        <v>1995</v>
      </c>
      <c r="B1000">
        <v>38</v>
      </c>
      <c r="C1000" t="s">
        <v>37</v>
      </c>
      <c r="D1000">
        <v>292844.90000000002</v>
      </c>
      <c r="E1000">
        <v>31788</v>
      </c>
    </row>
    <row r="1001" spans="1:5">
      <c r="A1001">
        <v>1995</v>
      </c>
      <c r="B1001">
        <v>39</v>
      </c>
      <c r="C1001" t="s">
        <v>38</v>
      </c>
      <c r="D1001">
        <v>201561.8</v>
      </c>
      <c r="E1001">
        <v>95361</v>
      </c>
    </row>
    <row r="1002" spans="1:5">
      <c r="A1002">
        <v>1995</v>
      </c>
      <c r="B1002">
        <v>40</v>
      </c>
      <c r="C1002" t="s">
        <v>39</v>
      </c>
      <c r="D1002">
        <v>19211.28</v>
      </c>
      <c r="E1002">
        <v>14930</v>
      </c>
    </row>
    <row r="1003" spans="1:5">
      <c r="A1003">
        <v>1995</v>
      </c>
      <c r="B1003">
        <v>41</v>
      </c>
      <c r="C1003" t="s">
        <v>40</v>
      </c>
      <c r="D1003">
        <v>352064.4</v>
      </c>
      <c r="E1003">
        <v>105282</v>
      </c>
    </row>
    <row r="1004" spans="1:5">
      <c r="A1004">
        <v>1995</v>
      </c>
      <c r="B1004">
        <v>42</v>
      </c>
      <c r="C1004" t="s">
        <v>41</v>
      </c>
      <c r="D1004">
        <v>61058.85</v>
      </c>
      <c r="E1004">
        <v>54047</v>
      </c>
    </row>
    <row r="1005" spans="1:5">
      <c r="A1005">
        <v>1995</v>
      </c>
      <c r="B1005">
        <v>43</v>
      </c>
      <c r="C1005" t="s">
        <v>42</v>
      </c>
      <c r="D1005">
        <v>19621.98</v>
      </c>
      <c r="E1005">
        <v>14107</v>
      </c>
    </row>
    <row r="1006" spans="1:5">
      <c r="A1006">
        <v>1995</v>
      </c>
      <c r="B1006">
        <v>44</v>
      </c>
      <c r="C1006" t="s">
        <v>43</v>
      </c>
      <c r="D1006">
        <v>8209.7639999999992</v>
      </c>
      <c r="E1006">
        <v>208</v>
      </c>
    </row>
    <row r="1007" spans="1:5">
      <c r="A1007">
        <v>1995</v>
      </c>
      <c r="B1007">
        <v>45</v>
      </c>
      <c r="C1007" t="s">
        <v>44</v>
      </c>
      <c r="D1007">
        <v>7208.0280000000002</v>
      </c>
      <c r="E1007">
        <v>3123</v>
      </c>
    </row>
    <row r="1008" spans="1:5">
      <c r="A1008">
        <v>1995</v>
      </c>
      <c r="B1008">
        <v>46</v>
      </c>
      <c r="C1008" t="s">
        <v>45</v>
      </c>
      <c r="D1008">
        <v>3381.9450000000002</v>
      </c>
    </row>
    <row r="1009" spans="1:5">
      <c r="A1009">
        <v>1995</v>
      </c>
      <c r="B1009">
        <v>48</v>
      </c>
      <c r="C1009" t="s">
        <v>46</v>
      </c>
      <c r="D1009">
        <v>149829.5</v>
      </c>
      <c r="E1009">
        <v>10607</v>
      </c>
    </row>
    <row r="1010" spans="1:5">
      <c r="A1010">
        <v>1995</v>
      </c>
      <c r="B1010">
        <v>49</v>
      </c>
      <c r="C1010" t="s">
        <v>47</v>
      </c>
      <c r="D1010">
        <v>69103.17</v>
      </c>
      <c r="E1010">
        <v>25971</v>
      </c>
    </row>
    <row r="1011" spans="1:5">
      <c r="A1011">
        <v>1995</v>
      </c>
      <c r="B1011">
        <v>50</v>
      </c>
      <c r="C1011" t="s">
        <v>48</v>
      </c>
      <c r="D1011">
        <v>120149.3</v>
      </c>
      <c r="E1011">
        <v>37724</v>
      </c>
    </row>
    <row r="1012" spans="1:5">
      <c r="A1012">
        <v>1995</v>
      </c>
      <c r="B1012">
        <v>51</v>
      </c>
      <c r="C1012" t="s">
        <v>49</v>
      </c>
      <c r="D1012">
        <v>144081.5</v>
      </c>
      <c r="E1012">
        <v>52463</v>
      </c>
    </row>
    <row r="1013" spans="1:5">
      <c r="A1013">
        <v>1995</v>
      </c>
      <c r="B1013">
        <v>52</v>
      </c>
      <c r="C1013" t="s">
        <v>50</v>
      </c>
      <c r="D1013">
        <v>8353.277</v>
      </c>
      <c r="E1013">
        <v>1600</v>
      </c>
    </row>
    <row r="1014" spans="1:5">
      <c r="A1014">
        <v>1995</v>
      </c>
      <c r="B1014">
        <v>53</v>
      </c>
      <c r="C1014" t="s">
        <v>51</v>
      </c>
      <c r="D1014">
        <v>415386.4</v>
      </c>
      <c r="E1014">
        <v>24035</v>
      </c>
    </row>
    <row r="1015" spans="1:5">
      <c r="A1015">
        <v>1995</v>
      </c>
      <c r="B1015">
        <v>54</v>
      </c>
      <c r="C1015" t="s">
        <v>52</v>
      </c>
      <c r="D1015">
        <v>85043.64</v>
      </c>
      <c r="E1015">
        <v>10208</v>
      </c>
    </row>
    <row r="1016" spans="1:5">
      <c r="A1016">
        <v>1995</v>
      </c>
      <c r="B1016">
        <v>55</v>
      </c>
      <c r="C1016" t="s">
        <v>53</v>
      </c>
      <c r="D1016">
        <v>54615.28</v>
      </c>
      <c r="E1016">
        <v>30883</v>
      </c>
    </row>
    <row r="1017" spans="1:5">
      <c r="A1017">
        <v>1995</v>
      </c>
      <c r="B1017">
        <v>56</v>
      </c>
      <c r="C1017" t="s">
        <v>54</v>
      </c>
      <c r="D1017">
        <v>41197.519999999997</v>
      </c>
      <c r="E1017">
        <v>15039</v>
      </c>
    </row>
    <row r="1018" spans="1:5">
      <c r="A1018">
        <v>1995</v>
      </c>
      <c r="B1018">
        <v>57</v>
      </c>
      <c r="C1018" t="s">
        <v>55</v>
      </c>
      <c r="D1018">
        <v>78398.55</v>
      </c>
      <c r="E1018">
        <v>39235</v>
      </c>
    </row>
    <row r="1019" spans="1:5">
      <c r="A1019">
        <v>1995</v>
      </c>
      <c r="B1019">
        <v>58</v>
      </c>
      <c r="C1019" t="s">
        <v>56</v>
      </c>
      <c r="D1019">
        <v>480072</v>
      </c>
      <c r="E1019">
        <v>24773</v>
      </c>
    </row>
    <row r="1020" spans="1:5">
      <c r="A1020">
        <v>1995</v>
      </c>
      <c r="B1020">
        <v>59</v>
      </c>
      <c r="C1020" t="s">
        <v>57</v>
      </c>
      <c r="D1020">
        <v>121733</v>
      </c>
      <c r="E1020">
        <v>23203</v>
      </c>
    </row>
    <row r="1021" spans="1:5">
      <c r="A1021">
        <v>1995</v>
      </c>
      <c r="B1021">
        <v>60</v>
      </c>
      <c r="C1021" t="s">
        <v>58</v>
      </c>
      <c r="D1021">
        <v>12095.69</v>
      </c>
      <c r="E1021">
        <v>4211</v>
      </c>
    </row>
    <row r="1022" spans="1:5">
      <c r="A1022">
        <v>1995</v>
      </c>
      <c r="B1022">
        <v>61</v>
      </c>
      <c r="C1022" t="s">
        <v>59</v>
      </c>
      <c r="D1022">
        <v>73496.59</v>
      </c>
      <c r="E1022">
        <v>3888</v>
      </c>
    </row>
    <row r="1023" spans="1:5">
      <c r="A1023">
        <v>1995</v>
      </c>
      <c r="B1023">
        <v>62</v>
      </c>
      <c r="C1023" t="s">
        <v>60</v>
      </c>
      <c r="D1023">
        <v>278650.3</v>
      </c>
      <c r="E1023">
        <v>45482</v>
      </c>
    </row>
    <row r="1024" spans="1:5">
      <c r="A1024">
        <v>1995</v>
      </c>
      <c r="B1024">
        <v>63</v>
      </c>
      <c r="C1024" t="s">
        <v>61</v>
      </c>
      <c r="D1024">
        <v>332082.2</v>
      </c>
      <c r="E1024">
        <v>74391</v>
      </c>
    </row>
    <row r="1025" spans="1:5">
      <c r="A1025">
        <v>1995</v>
      </c>
      <c r="B1025">
        <v>64</v>
      </c>
      <c r="C1025" t="s">
        <v>62</v>
      </c>
      <c r="D1025">
        <v>178270.6</v>
      </c>
      <c r="E1025">
        <v>27177</v>
      </c>
    </row>
    <row r="1026" spans="1:5">
      <c r="A1026">
        <v>1995</v>
      </c>
      <c r="B1026">
        <v>65</v>
      </c>
      <c r="C1026" t="s">
        <v>63</v>
      </c>
      <c r="D1026">
        <v>429734.6</v>
      </c>
      <c r="E1026">
        <v>2836</v>
      </c>
    </row>
    <row r="1027" spans="1:5">
      <c r="A1027">
        <v>1995</v>
      </c>
      <c r="B1027">
        <v>66</v>
      </c>
      <c r="C1027" t="s">
        <v>64</v>
      </c>
      <c r="D1027">
        <v>272153.5</v>
      </c>
      <c r="E1027">
        <v>18992</v>
      </c>
    </row>
    <row r="1028" spans="1:5">
      <c r="A1028">
        <v>1995</v>
      </c>
      <c r="B1028">
        <v>68</v>
      </c>
      <c r="C1028" t="s">
        <v>65</v>
      </c>
      <c r="D1028">
        <v>533737.4</v>
      </c>
      <c r="E1028">
        <v>33555</v>
      </c>
    </row>
    <row r="1029" spans="1:5">
      <c r="A1029">
        <v>1995</v>
      </c>
      <c r="B1029">
        <v>69</v>
      </c>
      <c r="C1029" t="s">
        <v>66</v>
      </c>
      <c r="D1029">
        <v>865013.3</v>
      </c>
      <c r="E1029">
        <v>3118</v>
      </c>
    </row>
    <row r="1030" spans="1:5">
      <c r="A1030">
        <v>1995</v>
      </c>
      <c r="B1030">
        <v>70</v>
      </c>
      <c r="C1030" t="s">
        <v>67</v>
      </c>
      <c r="D1030">
        <v>457489.5</v>
      </c>
      <c r="E1030">
        <v>520</v>
      </c>
    </row>
    <row r="1031" spans="1:5">
      <c r="A1031">
        <v>1995</v>
      </c>
      <c r="B1031">
        <v>71</v>
      </c>
      <c r="C1031" t="s">
        <v>68</v>
      </c>
      <c r="D1031">
        <v>249297.3</v>
      </c>
      <c r="E1031">
        <v>23052</v>
      </c>
    </row>
    <row r="1032" spans="1:5">
      <c r="A1032">
        <v>1995</v>
      </c>
      <c r="B1032">
        <v>72</v>
      </c>
      <c r="C1032" t="s">
        <v>69</v>
      </c>
      <c r="D1032">
        <v>456083.5</v>
      </c>
      <c r="E1032">
        <v>31438</v>
      </c>
    </row>
    <row r="1033" spans="1:5">
      <c r="A1033">
        <v>1995</v>
      </c>
      <c r="B1033">
        <v>73</v>
      </c>
      <c r="C1033" t="s">
        <v>70</v>
      </c>
      <c r="D1033">
        <v>965325.8</v>
      </c>
      <c r="E1033">
        <v>102156</v>
      </c>
    </row>
    <row r="1034" spans="1:5">
      <c r="A1034">
        <v>1995</v>
      </c>
      <c r="B1034">
        <v>74</v>
      </c>
      <c r="C1034" t="s">
        <v>71</v>
      </c>
      <c r="D1034">
        <v>113051.8</v>
      </c>
      <c r="E1034">
        <v>15877</v>
      </c>
    </row>
    <row r="1035" spans="1:5">
      <c r="A1035">
        <v>1995</v>
      </c>
      <c r="B1035">
        <v>75</v>
      </c>
      <c r="C1035" t="s">
        <v>72</v>
      </c>
      <c r="D1035">
        <v>23063.75</v>
      </c>
      <c r="E1035">
        <v>7773</v>
      </c>
    </row>
    <row r="1036" spans="1:5">
      <c r="A1036">
        <v>1995</v>
      </c>
      <c r="B1036">
        <v>80</v>
      </c>
      <c r="C1036" t="s">
        <v>73</v>
      </c>
      <c r="D1036">
        <v>294171.8</v>
      </c>
      <c r="E1036">
        <v>8238</v>
      </c>
    </row>
    <row r="1037" spans="1:5">
      <c r="A1037">
        <v>1996</v>
      </c>
      <c r="B1037">
        <v>1</v>
      </c>
      <c r="C1037" t="s">
        <v>5</v>
      </c>
      <c r="D1037">
        <v>266913.2</v>
      </c>
      <c r="E1037">
        <v>106309</v>
      </c>
    </row>
    <row r="1038" spans="1:5">
      <c r="A1038">
        <v>1996</v>
      </c>
      <c r="B1038">
        <v>2</v>
      </c>
      <c r="C1038" t="s">
        <v>6</v>
      </c>
      <c r="D1038">
        <v>148413.29999999999</v>
      </c>
      <c r="E1038">
        <v>137384</v>
      </c>
    </row>
    <row r="1039" spans="1:5">
      <c r="A1039">
        <v>1996</v>
      </c>
      <c r="B1039">
        <v>3</v>
      </c>
      <c r="C1039" t="s">
        <v>7</v>
      </c>
      <c r="D1039">
        <v>200644.5</v>
      </c>
      <c r="E1039">
        <v>158537</v>
      </c>
    </row>
    <row r="1040" spans="1:5">
      <c r="A1040">
        <v>1996</v>
      </c>
      <c r="B1040">
        <v>4</v>
      </c>
      <c r="C1040" t="s">
        <v>8</v>
      </c>
      <c r="D1040">
        <v>142937.4</v>
      </c>
      <c r="E1040">
        <v>77433</v>
      </c>
    </row>
    <row r="1041" spans="1:5">
      <c r="A1041">
        <v>1996</v>
      </c>
      <c r="B1041">
        <v>5</v>
      </c>
      <c r="C1041" t="s">
        <v>9</v>
      </c>
      <c r="D1041">
        <v>2259.9499999999998</v>
      </c>
      <c r="E1041">
        <v>293</v>
      </c>
    </row>
    <row r="1042" spans="1:5">
      <c r="A1042">
        <v>1996</v>
      </c>
      <c r="B1042">
        <v>6</v>
      </c>
      <c r="C1042" t="s">
        <v>10</v>
      </c>
      <c r="D1042">
        <v>5421.4470000000001</v>
      </c>
      <c r="E1042">
        <v>1106</v>
      </c>
    </row>
    <row r="1043" spans="1:5">
      <c r="A1043">
        <v>1996</v>
      </c>
      <c r="B1043">
        <v>7</v>
      </c>
      <c r="C1043" t="s">
        <v>11</v>
      </c>
      <c r="D1043">
        <v>6610.2849999999999</v>
      </c>
      <c r="E1043">
        <v>1489</v>
      </c>
    </row>
    <row r="1044" spans="1:5">
      <c r="A1044">
        <v>1996</v>
      </c>
      <c r="B1044">
        <v>8</v>
      </c>
      <c r="C1044" t="s">
        <v>12</v>
      </c>
      <c r="D1044">
        <v>24993.75</v>
      </c>
      <c r="E1044">
        <v>13992</v>
      </c>
    </row>
    <row r="1045" spans="1:5">
      <c r="A1045">
        <v>1996</v>
      </c>
      <c r="B1045">
        <v>9</v>
      </c>
      <c r="C1045" t="s">
        <v>13</v>
      </c>
      <c r="D1045">
        <v>7300.0219999999999</v>
      </c>
      <c r="E1045">
        <v>4929</v>
      </c>
    </row>
    <row r="1046" spans="1:5">
      <c r="A1046">
        <v>1996</v>
      </c>
      <c r="B1046">
        <v>10</v>
      </c>
      <c r="C1046" t="s">
        <v>14</v>
      </c>
      <c r="D1046">
        <v>153611.29999999999</v>
      </c>
      <c r="E1046">
        <v>127299</v>
      </c>
    </row>
    <row r="1047" spans="1:5">
      <c r="A1047">
        <v>1996</v>
      </c>
      <c r="B1047">
        <v>11</v>
      </c>
      <c r="C1047" t="s">
        <v>15</v>
      </c>
      <c r="D1047">
        <v>44399.08</v>
      </c>
      <c r="E1047">
        <v>37247</v>
      </c>
    </row>
    <row r="1048" spans="1:5">
      <c r="A1048">
        <v>1996</v>
      </c>
      <c r="B1048">
        <v>12</v>
      </c>
      <c r="C1048" t="s">
        <v>16</v>
      </c>
      <c r="D1048">
        <v>75942.179999999993</v>
      </c>
      <c r="E1048">
        <v>140755</v>
      </c>
    </row>
    <row r="1049" spans="1:5">
      <c r="A1049">
        <v>1996</v>
      </c>
      <c r="B1049">
        <v>13</v>
      </c>
      <c r="C1049" t="s">
        <v>17</v>
      </c>
      <c r="D1049">
        <v>231397.1</v>
      </c>
      <c r="E1049">
        <v>236231</v>
      </c>
    </row>
    <row r="1050" spans="1:5">
      <c r="A1050">
        <v>1996</v>
      </c>
      <c r="B1050">
        <v>15</v>
      </c>
      <c r="C1050" t="s">
        <v>18</v>
      </c>
      <c r="D1050">
        <v>141842.29999999999</v>
      </c>
      <c r="E1050">
        <v>375908</v>
      </c>
    </row>
    <row r="1051" spans="1:5">
      <c r="A1051">
        <v>1996</v>
      </c>
      <c r="B1051">
        <v>17</v>
      </c>
      <c r="C1051" t="s">
        <v>19</v>
      </c>
      <c r="D1051">
        <v>128412.4</v>
      </c>
      <c r="E1051">
        <v>237083</v>
      </c>
    </row>
    <row r="1052" spans="1:5">
      <c r="A1052">
        <v>1996</v>
      </c>
      <c r="B1052">
        <v>18</v>
      </c>
      <c r="C1052" t="s">
        <v>20</v>
      </c>
      <c r="D1052">
        <v>128990</v>
      </c>
      <c r="E1052">
        <v>137350</v>
      </c>
    </row>
    <row r="1053" spans="1:5">
      <c r="A1053">
        <v>1996</v>
      </c>
      <c r="B1053">
        <v>19</v>
      </c>
      <c r="C1053" t="s">
        <v>21</v>
      </c>
      <c r="D1053">
        <v>64762.39</v>
      </c>
      <c r="E1053">
        <v>141598</v>
      </c>
    </row>
    <row r="1054" spans="1:5">
      <c r="A1054">
        <v>1996</v>
      </c>
      <c r="B1054">
        <v>20</v>
      </c>
      <c r="C1054" t="s">
        <v>22</v>
      </c>
      <c r="D1054">
        <v>198582.9</v>
      </c>
      <c r="E1054">
        <v>32000</v>
      </c>
    </row>
    <row r="1055" spans="1:5">
      <c r="A1055">
        <v>1996</v>
      </c>
      <c r="B1055">
        <v>21</v>
      </c>
      <c r="C1055" t="s">
        <v>23</v>
      </c>
      <c r="D1055">
        <v>148104.79999999999</v>
      </c>
      <c r="E1055">
        <v>39642</v>
      </c>
    </row>
    <row r="1056" spans="1:5">
      <c r="A1056">
        <v>1996</v>
      </c>
      <c r="B1056">
        <v>22</v>
      </c>
      <c r="C1056" t="s">
        <v>74</v>
      </c>
      <c r="D1056">
        <v>79681.78</v>
      </c>
      <c r="E1056">
        <v>104203</v>
      </c>
    </row>
    <row r="1057" spans="1:5">
      <c r="A1057">
        <v>1996</v>
      </c>
      <c r="B1057">
        <v>23</v>
      </c>
      <c r="C1057" t="s">
        <v>25</v>
      </c>
      <c r="D1057">
        <v>5646.0389999999998</v>
      </c>
      <c r="E1057">
        <v>9640</v>
      </c>
    </row>
    <row r="1058" spans="1:5">
      <c r="A1058">
        <v>1996</v>
      </c>
      <c r="B1058">
        <v>24</v>
      </c>
      <c r="C1058" t="s">
        <v>26</v>
      </c>
      <c r="D1058">
        <v>113475.3</v>
      </c>
      <c r="E1058">
        <v>146104</v>
      </c>
    </row>
    <row r="1059" spans="1:5">
      <c r="A1059">
        <v>1996</v>
      </c>
      <c r="B1059">
        <v>25</v>
      </c>
      <c r="C1059" t="s">
        <v>27</v>
      </c>
      <c r="D1059">
        <v>78631.070000000007</v>
      </c>
      <c r="E1059">
        <v>126449</v>
      </c>
    </row>
    <row r="1060" spans="1:5">
      <c r="A1060">
        <v>1996</v>
      </c>
      <c r="B1060">
        <v>27</v>
      </c>
      <c r="C1060" t="s">
        <v>28</v>
      </c>
      <c r="D1060">
        <v>29532.32</v>
      </c>
      <c r="E1060">
        <v>31183</v>
      </c>
    </row>
    <row r="1061" spans="1:5">
      <c r="A1061">
        <v>1996</v>
      </c>
      <c r="B1061">
        <v>28</v>
      </c>
      <c r="C1061" t="s">
        <v>29</v>
      </c>
      <c r="D1061">
        <v>400212.7</v>
      </c>
      <c r="E1061">
        <v>9151</v>
      </c>
    </row>
    <row r="1062" spans="1:5">
      <c r="A1062">
        <v>1996</v>
      </c>
      <c r="B1062">
        <v>29</v>
      </c>
      <c r="C1062" t="s">
        <v>30</v>
      </c>
      <c r="D1062">
        <v>172584.4</v>
      </c>
      <c r="E1062">
        <v>4022</v>
      </c>
    </row>
    <row r="1063" spans="1:5">
      <c r="A1063">
        <v>1996</v>
      </c>
      <c r="B1063">
        <v>32</v>
      </c>
      <c r="C1063" t="s">
        <v>31</v>
      </c>
      <c r="D1063">
        <v>274862.7</v>
      </c>
      <c r="E1063">
        <v>20377</v>
      </c>
    </row>
    <row r="1064" spans="1:5">
      <c r="A1064">
        <v>1996</v>
      </c>
      <c r="B1064">
        <v>33</v>
      </c>
      <c r="C1064" t="s">
        <v>32</v>
      </c>
      <c r="D1064">
        <v>109697.5</v>
      </c>
      <c r="E1064">
        <v>152406</v>
      </c>
    </row>
    <row r="1065" spans="1:5">
      <c r="A1065">
        <v>1996</v>
      </c>
      <c r="B1065">
        <v>34</v>
      </c>
      <c r="C1065" t="s">
        <v>33</v>
      </c>
      <c r="D1065">
        <v>91111.7</v>
      </c>
      <c r="E1065">
        <v>96695</v>
      </c>
    </row>
    <row r="1066" spans="1:5">
      <c r="A1066">
        <v>1996</v>
      </c>
      <c r="B1066">
        <v>35</v>
      </c>
      <c r="C1066" t="s">
        <v>34</v>
      </c>
      <c r="D1066">
        <v>204723.9</v>
      </c>
      <c r="E1066">
        <v>364887</v>
      </c>
    </row>
    <row r="1067" spans="1:5">
      <c r="A1067">
        <v>1996</v>
      </c>
      <c r="B1067">
        <v>36</v>
      </c>
      <c r="C1067" t="s">
        <v>35</v>
      </c>
      <c r="D1067">
        <v>301938.90000000002</v>
      </c>
      <c r="E1067">
        <v>3756</v>
      </c>
    </row>
    <row r="1068" spans="1:5">
      <c r="A1068">
        <v>1996</v>
      </c>
      <c r="B1068">
        <v>37</v>
      </c>
      <c r="C1068" t="s">
        <v>36</v>
      </c>
      <c r="D1068">
        <v>114055.5</v>
      </c>
      <c r="E1068">
        <v>16848</v>
      </c>
    </row>
    <row r="1069" spans="1:5">
      <c r="A1069">
        <v>1996</v>
      </c>
      <c r="B1069">
        <v>38</v>
      </c>
      <c r="C1069" t="s">
        <v>37</v>
      </c>
      <c r="D1069">
        <v>296365.90000000002</v>
      </c>
      <c r="E1069">
        <v>31717</v>
      </c>
    </row>
    <row r="1070" spans="1:5">
      <c r="A1070">
        <v>1996</v>
      </c>
      <c r="B1070">
        <v>39</v>
      </c>
      <c r="C1070" t="s">
        <v>38</v>
      </c>
      <c r="D1070">
        <v>202234.2</v>
      </c>
      <c r="E1070">
        <v>97624</v>
      </c>
    </row>
    <row r="1071" spans="1:5">
      <c r="A1071">
        <v>1996</v>
      </c>
      <c r="B1071">
        <v>40</v>
      </c>
      <c r="C1071" t="s">
        <v>39</v>
      </c>
      <c r="D1071">
        <v>19997.32</v>
      </c>
      <c r="E1071">
        <v>15368</v>
      </c>
    </row>
    <row r="1072" spans="1:5">
      <c r="A1072">
        <v>1996</v>
      </c>
      <c r="B1072">
        <v>41</v>
      </c>
      <c r="C1072" t="s">
        <v>40</v>
      </c>
      <c r="D1072">
        <v>348409.8</v>
      </c>
      <c r="E1072">
        <v>107223</v>
      </c>
    </row>
    <row r="1073" spans="1:5">
      <c r="A1073">
        <v>1996</v>
      </c>
      <c r="B1073">
        <v>42</v>
      </c>
      <c r="C1073" t="s">
        <v>41</v>
      </c>
      <c r="D1073">
        <v>57668.87</v>
      </c>
      <c r="E1073">
        <v>51632</v>
      </c>
    </row>
    <row r="1074" spans="1:5">
      <c r="A1074">
        <v>1996</v>
      </c>
      <c r="B1074">
        <v>43</v>
      </c>
      <c r="C1074" t="s">
        <v>42</v>
      </c>
      <c r="D1074">
        <v>17137.240000000002</v>
      </c>
      <c r="E1074">
        <v>15211</v>
      </c>
    </row>
    <row r="1075" spans="1:5">
      <c r="A1075">
        <v>1996</v>
      </c>
      <c r="B1075">
        <v>44</v>
      </c>
      <c r="C1075" t="s">
        <v>43</v>
      </c>
      <c r="D1075">
        <v>7918.2479999999996</v>
      </c>
      <c r="E1075">
        <v>20</v>
      </c>
    </row>
    <row r="1076" spans="1:5">
      <c r="A1076">
        <v>1996</v>
      </c>
      <c r="B1076">
        <v>45</v>
      </c>
      <c r="C1076" t="s">
        <v>44</v>
      </c>
      <c r="D1076">
        <v>6906.1390000000001</v>
      </c>
      <c r="E1076">
        <v>3210</v>
      </c>
    </row>
    <row r="1077" spans="1:5">
      <c r="A1077">
        <v>1996</v>
      </c>
      <c r="B1077">
        <v>46</v>
      </c>
      <c r="C1077" t="s">
        <v>45</v>
      </c>
      <c r="D1077">
        <v>3476.36</v>
      </c>
    </row>
    <row r="1078" spans="1:5">
      <c r="A1078">
        <v>1996</v>
      </c>
      <c r="B1078">
        <v>48</v>
      </c>
      <c r="C1078" t="s">
        <v>46</v>
      </c>
      <c r="D1078">
        <v>153351</v>
      </c>
      <c r="E1078">
        <v>9918</v>
      </c>
    </row>
    <row r="1079" spans="1:5">
      <c r="A1079">
        <v>1996</v>
      </c>
      <c r="B1079">
        <v>49</v>
      </c>
      <c r="C1079" t="s">
        <v>47</v>
      </c>
      <c r="D1079">
        <v>68919.88</v>
      </c>
      <c r="E1079">
        <v>26967</v>
      </c>
    </row>
    <row r="1080" spans="1:5">
      <c r="A1080">
        <v>1996</v>
      </c>
      <c r="B1080">
        <v>50</v>
      </c>
      <c r="C1080" t="s">
        <v>48</v>
      </c>
      <c r="D1080">
        <v>122763.3</v>
      </c>
      <c r="E1080">
        <v>37309</v>
      </c>
    </row>
    <row r="1081" spans="1:5">
      <c r="A1081">
        <v>1996</v>
      </c>
      <c r="B1081">
        <v>51</v>
      </c>
      <c r="C1081" t="s">
        <v>49</v>
      </c>
      <c r="D1081">
        <v>125248.8</v>
      </c>
      <c r="E1081">
        <v>54422</v>
      </c>
    </row>
    <row r="1082" spans="1:5">
      <c r="A1082">
        <v>1996</v>
      </c>
      <c r="B1082">
        <v>52</v>
      </c>
      <c r="C1082" t="s">
        <v>50</v>
      </c>
      <c r="D1082">
        <v>5961.268</v>
      </c>
      <c r="E1082">
        <v>1454</v>
      </c>
    </row>
    <row r="1083" spans="1:5">
      <c r="A1083">
        <v>1996</v>
      </c>
      <c r="B1083">
        <v>53</v>
      </c>
      <c r="C1083" t="s">
        <v>51</v>
      </c>
      <c r="D1083">
        <v>424567.7</v>
      </c>
      <c r="E1083">
        <v>24935</v>
      </c>
    </row>
    <row r="1084" spans="1:5">
      <c r="A1084">
        <v>1996</v>
      </c>
      <c r="B1084">
        <v>54</v>
      </c>
      <c r="C1084" t="s">
        <v>52</v>
      </c>
      <c r="D1084">
        <v>79640.73</v>
      </c>
      <c r="E1084">
        <v>9580</v>
      </c>
    </row>
    <row r="1085" spans="1:5">
      <c r="A1085">
        <v>1996</v>
      </c>
      <c r="B1085">
        <v>55</v>
      </c>
      <c r="C1085" t="s">
        <v>53</v>
      </c>
      <c r="D1085">
        <v>48478.26</v>
      </c>
      <c r="E1085">
        <v>31820</v>
      </c>
    </row>
    <row r="1086" spans="1:5">
      <c r="A1086">
        <v>1996</v>
      </c>
      <c r="B1086">
        <v>56</v>
      </c>
      <c r="C1086" t="s">
        <v>54</v>
      </c>
      <c r="D1086">
        <v>40939.160000000003</v>
      </c>
      <c r="E1086">
        <v>16705</v>
      </c>
    </row>
    <row r="1087" spans="1:5">
      <c r="A1087">
        <v>1996</v>
      </c>
      <c r="B1087">
        <v>57</v>
      </c>
      <c r="C1087" t="s">
        <v>55</v>
      </c>
      <c r="D1087">
        <v>64985.89</v>
      </c>
      <c r="E1087">
        <v>42497</v>
      </c>
    </row>
    <row r="1088" spans="1:5">
      <c r="A1088">
        <v>1996</v>
      </c>
      <c r="B1088">
        <v>58</v>
      </c>
      <c r="C1088" t="s">
        <v>56</v>
      </c>
      <c r="D1088">
        <v>449933.5</v>
      </c>
      <c r="E1088">
        <v>21050</v>
      </c>
    </row>
    <row r="1089" spans="1:5">
      <c r="A1089">
        <v>1996</v>
      </c>
      <c r="B1089">
        <v>59</v>
      </c>
      <c r="C1089" t="s">
        <v>57</v>
      </c>
      <c r="D1089">
        <v>121088.9</v>
      </c>
      <c r="E1089">
        <v>24181</v>
      </c>
    </row>
    <row r="1090" spans="1:5">
      <c r="A1090">
        <v>1996</v>
      </c>
      <c r="B1090">
        <v>60</v>
      </c>
      <c r="C1090" t="s">
        <v>58</v>
      </c>
      <c r="D1090">
        <v>14794.49</v>
      </c>
      <c r="E1090">
        <v>3553</v>
      </c>
    </row>
    <row r="1091" spans="1:5">
      <c r="A1091">
        <v>1996</v>
      </c>
      <c r="B1091">
        <v>61</v>
      </c>
      <c r="C1091" t="s">
        <v>59</v>
      </c>
      <c r="D1091">
        <v>72155.37</v>
      </c>
      <c r="E1091">
        <v>3913</v>
      </c>
    </row>
    <row r="1092" spans="1:5">
      <c r="A1092">
        <v>1996</v>
      </c>
      <c r="B1092">
        <v>62</v>
      </c>
      <c r="C1092" t="s">
        <v>60</v>
      </c>
      <c r="D1092">
        <v>279512.3</v>
      </c>
      <c r="E1092">
        <v>49961</v>
      </c>
    </row>
    <row r="1093" spans="1:5">
      <c r="A1093">
        <v>1996</v>
      </c>
      <c r="B1093">
        <v>63</v>
      </c>
      <c r="C1093" t="s">
        <v>61</v>
      </c>
      <c r="D1093">
        <v>328972.3</v>
      </c>
      <c r="E1093">
        <v>76049</v>
      </c>
    </row>
    <row r="1094" spans="1:5">
      <c r="A1094">
        <v>1996</v>
      </c>
      <c r="B1094">
        <v>64</v>
      </c>
      <c r="C1094" t="s">
        <v>62</v>
      </c>
      <c r="D1094">
        <v>176763.2</v>
      </c>
      <c r="E1094">
        <v>26072</v>
      </c>
    </row>
    <row r="1095" spans="1:5">
      <c r="A1095">
        <v>1996</v>
      </c>
      <c r="B1095">
        <v>65</v>
      </c>
      <c r="C1095" t="s">
        <v>63</v>
      </c>
      <c r="D1095">
        <v>429028.6</v>
      </c>
      <c r="E1095">
        <v>2083</v>
      </c>
    </row>
    <row r="1096" spans="1:5">
      <c r="A1096">
        <v>1996</v>
      </c>
      <c r="B1096">
        <v>66</v>
      </c>
      <c r="C1096" t="s">
        <v>64</v>
      </c>
      <c r="D1096">
        <v>274104.3</v>
      </c>
      <c r="E1096">
        <v>24877</v>
      </c>
    </row>
    <row r="1097" spans="1:5">
      <c r="A1097">
        <v>1996</v>
      </c>
      <c r="B1097">
        <v>68</v>
      </c>
      <c r="C1097" t="s">
        <v>65</v>
      </c>
      <c r="D1097">
        <v>534449.30000000005</v>
      </c>
      <c r="E1097">
        <v>35609</v>
      </c>
    </row>
    <row r="1098" spans="1:5">
      <c r="A1098">
        <v>1996</v>
      </c>
      <c r="B1098">
        <v>69</v>
      </c>
      <c r="C1098" t="s">
        <v>66</v>
      </c>
      <c r="D1098">
        <v>867342.6</v>
      </c>
      <c r="E1098">
        <v>4467</v>
      </c>
    </row>
    <row r="1099" spans="1:5">
      <c r="A1099">
        <v>1996</v>
      </c>
      <c r="B1099">
        <v>70</v>
      </c>
      <c r="C1099" t="s">
        <v>67</v>
      </c>
      <c r="D1099">
        <v>441838.8</v>
      </c>
      <c r="E1099">
        <v>351</v>
      </c>
    </row>
    <row r="1100" spans="1:5">
      <c r="A1100">
        <v>1996</v>
      </c>
      <c r="B1100">
        <v>71</v>
      </c>
      <c r="C1100" t="s">
        <v>68</v>
      </c>
      <c r="D1100">
        <v>252709.4</v>
      </c>
      <c r="E1100">
        <v>25405</v>
      </c>
    </row>
    <row r="1101" spans="1:5">
      <c r="A1101">
        <v>1996</v>
      </c>
      <c r="B1101">
        <v>72</v>
      </c>
      <c r="C1101" t="s">
        <v>69</v>
      </c>
      <c r="D1101">
        <v>444777.3</v>
      </c>
      <c r="E1101">
        <v>35742</v>
      </c>
    </row>
    <row r="1102" spans="1:5">
      <c r="A1102">
        <v>1996</v>
      </c>
      <c r="B1102">
        <v>73</v>
      </c>
      <c r="C1102" t="s">
        <v>70</v>
      </c>
      <c r="D1102">
        <v>935574.6</v>
      </c>
      <c r="E1102">
        <v>115634</v>
      </c>
    </row>
    <row r="1103" spans="1:5">
      <c r="A1103">
        <v>1996</v>
      </c>
      <c r="B1103">
        <v>74</v>
      </c>
      <c r="C1103" t="s">
        <v>71</v>
      </c>
      <c r="D1103">
        <v>114945</v>
      </c>
      <c r="E1103">
        <v>15235</v>
      </c>
    </row>
    <row r="1104" spans="1:5">
      <c r="A1104">
        <v>1996</v>
      </c>
      <c r="B1104">
        <v>75</v>
      </c>
      <c r="C1104" t="s">
        <v>72</v>
      </c>
      <c r="D1104">
        <v>22656.48</v>
      </c>
      <c r="E1104">
        <v>6683</v>
      </c>
    </row>
    <row r="1105" spans="1:5">
      <c r="A1105">
        <v>1996</v>
      </c>
      <c r="B1105">
        <v>80</v>
      </c>
      <c r="C1105" t="s">
        <v>73</v>
      </c>
      <c r="D1105">
        <v>263992.40000000002</v>
      </c>
      <c r="E1105">
        <v>11295</v>
      </c>
    </row>
    <row r="1106" spans="1:5">
      <c r="A1106">
        <v>1997</v>
      </c>
      <c r="B1106">
        <v>1</v>
      </c>
      <c r="C1106" t="s">
        <v>5</v>
      </c>
      <c r="E1106">
        <v>100669</v>
      </c>
    </row>
    <row r="1107" spans="1:5">
      <c r="A1107">
        <v>1997</v>
      </c>
      <c r="B1107">
        <v>2</v>
      </c>
      <c r="C1107" t="s">
        <v>6</v>
      </c>
      <c r="E1107">
        <v>131314</v>
      </c>
    </row>
    <row r="1108" spans="1:5">
      <c r="A1108">
        <v>1997</v>
      </c>
      <c r="B1108">
        <v>3</v>
      </c>
      <c r="C1108" t="s">
        <v>7</v>
      </c>
      <c r="E1108">
        <v>147565</v>
      </c>
    </row>
    <row r="1109" spans="1:5">
      <c r="A1109">
        <v>1997</v>
      </c>
      <c r="B1109">
        <v>4</v>
      </c>
      <c r="C1109" t="s">
        <v>8</v>
      </c>
      <c r="E1109">
        <v>72478</v>
      </c>
    </row>
    <row r="1110" spans="1:5">
      <c r="A1110">
        <v>1997</v>
      </c>
      <c r="B1110">
        <v>5</v>
      </c>
      <c r="C1110" t="s">
        <v>9</v>
      </c>
      <c r="E1110">
        <v>263</v>
      </c>
    </row>
    <row r="1111" spans="1:5">
      <c r="A1111">
        <v>1997</v>
      </c>
      <c r="B1111">
        <v>6</v>
      </c>
      <c r="C1111" t="s">
        <v>10</v>
      </c>
      <c r="E1111">
        <v>1043</v>
      </c>
    </row>
    <row r="1112" spans="1:5">
      <c r="A1112">
        <v>1997</v>
      </c>
      <c r="B1112">
        <v>7</v>
      </c>
      <c r="C1112" t="s">
        <v>11</v>
      </c>
      <c r="E1112">
        <v>1597</v>
      </c>
    </row>
    <row r="1113" spans="1:5">
      <c r="A1113">
        <v>1997</v>
      </c>
      <c r="B1113">
        <v>8</v>
      </c>
      <c r="C1113" t="s">
        <v>12</v>
      </c>
      <c r="E1113">
        <v>13740</v>
      </c>
    </row>
    <row r="1114" spans="1:5">
      <c r="A1114">
        <v>1997</v>
      </c>
      <c r="B1114">
        <v>9</v>
      </c>
      <c r="C1114" t="s">
        <v>13</v>
      </c>
      <c r="E1114">
        <v>5123</v>
      </c>
    </row>
    <row r="1115" spans="1:5">
      <c r="A1115">
        <v>1997</v>
      </c>
      <c r="B1115">
        <v>10</v>
      </c>
      <c r="C1115" t="s">
        <v>14</v>
      </c>
      <c r="E1115">
        <v>127253</v>
      </c>
    </row>
    <row r="1116" spans="1:5">
      <c r="A1116">
        <v>1997</v>
      </c>
      <c r="B1116">
        <v>11</v>
      </c>
      <c r="C1116" t="s">
        <v>15</v>
      </c>
      <c r="E1116">
        <v>38430</v>
      </c>
    </row>
    <row r="1117" spans="1:5">
      <c r="A1117">
        <v>1997</v>
      </c>
      <c r="B1117">
        <v>12</v>
      </c>
      <c r="C1117" t="s">
        <v>16</v>
      </c>
      <c r="E1117">
        <v>143988</v>
      </c>
    </row>
    <row r="1118" spans="1:5">
      <c r="A1118">
        <v>1997</v>
      </c>
      <c r="B1118">
        <v>13</v>
      </c>
      <c r="C1118" t="s">
        <v>17</v>
      </c>
      <c r="E1118">
        <v>241344</v>
      </c>
    </row>
    <row r="1119" spans="1:5">
      <c r="A1119">
        <v>1997</v>
      </c>
      <c r="B1119">
        <v>15</v>
      </c>
      <c r="C1119" t="s">
        <v>18</v>
      </c>
      <c r="E1119">
        <v>383024</v>
      </c>
    </row>
    <row r="1120" spans="1:5">
      <c r="A1120">
        <v>1997</v>
      </c>
      <c r="B1120">
        <v>17</v>
      </c>
      <c r="C1120" t="s">
        <v>19</v>
      </c>
      <c r="E1120">
        <v>246392</v>
      </c>
    </row>
    <row r="1121" spans="1:5">
      <c r="A1121">
        <v>1997</v>
      </c>
      <c r="B1121">
        <v>18</v>
      </c>
      <c r="C1121" t="s">
        <v>20</v>
      </c>
      <c r="E1121">
        <v>143191</v>
      </c>
    </row>
    <row r="1122" spans="1:5">
      <c r="A1122">
        <v>1997</v>
      </c>
      <c r="B1122">
        <v>19</v>
      </c>
      <c r="C1122" t="s">
        <v>21</v>
      </c>
      <c r="E1122">
        <v>144574</v>
      </c>
    </row>
    <row r="1123" spans="1:5">
      <c r="A1123">
        <v>1997</v>
      </c>
      <c r="B1123">
        <v>20</v>
      </c>
      <c r="C1123" t="s">
        <v>22</v>
      </c>
      <c r="E1123">
        <v>36175</v>
      </c>
    </row>
    <row r="1124" spans="1:5">
      <c r="A1124">
        <v>1997</v>
      </c>
      <c r="B1124">
        <v>21</v>
      </c>
      <c r="C1124" t="s">
        <v>23</v>
      </c>
      <c r="E1124">
        <v>47268</v>
      </c>
    </row>
    <row r="1125" spans="1:5">
      <c r="A1125">
        <v>1997</v>
      </c>
      <c r="B1125">
        <v>22</v>
      </c>
      <c r="C1125" t="s">
        <v>74</v>
      </c>
      <c r="E1125">
        <v>106461</v>
      </c>
    </row>
    <row r="1126" spans="1:5">
      <c r="A1126">
        <v>1997</v>
      </c>
      <c r="B1126">
        <v>23</v>
      </c>
      <c r="C1126" t="s">
        <v>25</v>
      </c>
      <c r="E1126">
        <v>8742</v>
      </c>
    </row>
    <row r="1127" spans="1:5">
      <c r="A1127">
        <v>1997</v>
      </c>
      <c r="B1127">
        <v>24</v>
      </c>
      <c r="C1127" t="s">
        <v>26</v>
      </c>
      <c r="E1127">
        <v>151952</v>
      </c>
    </row>
    <row r="1128" spans="1:5">
      <c r="A1128">
        <v>1997</v>
      </c>
      <c r="B1128">
        <v>25</v>
      </c>
      <c r="C1128" t="s">
        <v>27</v>
      </c>
      <c r="E1128">
        <v>128370</v>
      </c>
    </row>
    <row r="1129" spans="1:5">
      <c r="A1129">
        <v>1997</v>
      </c>
      <c r="B1129">
        <v>27</v>
      </c>
      <c r="C1129" t="s">
        <v>28</v>
      </c>
      <c r="E1129">
        <v>32583</v>
      </c>
    </row>
    <row r="1130" spans="1:5">
      <c r="A1130">
        <v>1997</v>
      </c>
      <c r="B1130">
        <v>28</v>
      </c>
      <c r="C1130" t="s">
        <v>29</v>
      </c>
      <c r="E1130">
        <v>8893</v>
      </c>
    </row>
    <row r="1131" spans="1:5">
      <c r="A1131">
        <v>1997</v>
      </c>
      <c r="B1131">
        <v>29</v>
      </c>
      <c r="C1131" t="s">
        <v>30</v>
      </c>
      <c r="E1131">
        <v>4542</v>
      </c>
    </row>
    <row r="1132" spans="1:5">
      <c r="A1132">
        <v>1997</v>
      </c>
      <c r="B1132">
        <v>32</v>
      </c>
      <c r="C1132" t="s">
        <v>31</v>
      </c>
      <c r="E1132">
        <v>22694</v>
      </c>
    </row>
    <row r="1133" spans="1:5">
      <c r="A1133">
        <v>1997</v>
      </c>
      <c r="B1133">
        <v>33</v>
      </c>
      <c r="C1133" t="s">
        <v>32</v>
      </c>
      <c r="E1133">
        <v>165495</v>
      </c>
    </row>
    <row r="1134" spans="1:5">
      <c r="A1134">
        <v>1997</v>
      </c>
      <c r="B1134">
        <v>34</v>
      </c>
      <c r="C1134" t="s">
        <v>33</v>
      </c>
      <c r="E1134">
        <v>101593</v>
      </c>
    </row>
    <row r="1135" spans="1:5">
      <c r="A1135">
        <v>1997</v>
      </c>
      <c r="B1135">
        <v>35</v>
      </c>
      <c r="C1135" t="s">
        <v>34</v>
      </c>
      <c r="E1135">
        <v>385042</v>
      </c>
    </row>
    <row r="1136" spans="1:5">
      <c r="A1136">
        <v>1997</v>
      </c>
      <c r="B1136">
        <v>36</v>
      </c>
      <c r="C1136" t="s">
        <v>35</v>
      </c>
      <c r="E1136">
        <v>6018</v>
      </c>
    </row>
    <row r="1137" spans="1:5">
      <c r="A1137">
        <v>1997</v>
      </c>
      <c r="B1137">
        <v>37</v>
      </c>
      <c r="C1137" t="s">
        <v>36</v>
      </c>
      <c r="E1137">
        <v>19564</v>
      </c>
    </row>
    <row r="1138" spans="1:5">
      <c r="A1138">
        <v>1997</v>
      </c>
      <c r="B1138">
        <v>38</v>
      </c>
      <c r="C1138" t="s">
        <v>37</v>
      </c>
      <c r="E1138">
        <v>34790</v>
      </c>
    </row>
    <row r="1139" spans="1:5">
      <c r="A1139">
        <v>1997</v>
      </c>
      <c r="B1139">
        <v>39</v>
      </c>
      <c r="C1139" t="s">
        <v>38</v>
      </c>
      <c r="E1139">
        <v>104696</v>
      </c>
    </row>
    <row r="1140" spans="1:5">
      <c r="A1140">
        <v>1997</v>
      </c>
      <c r="B1140">
        <v>40</v>
      </c>
      <c r="C1140" t="s">
        <v>39</v>
      </c>
      <c r="E1140">
        <v>17735</v>
      </c>
    </row>
    <row r="1141" spans="1:5">
      <c r="A1141">
        <v>1997</v>
      </c>
      <c r="B1141">
        <v>41</v>
      </c>
      <c r="C1141" t="s">
        <v>40</v>
      </c>
      <c r="E1141">
        <v>106739</v>
      </c>
    </row>
    <row r="1142" spans="1:5">
      <c r="A1142">
        <v>1997</v>
      </c>
      <c r="B1142">
        <v>42</v>
      </c>
      <c r="C1142" t="s">
        <v>41</v>
      </c>
      <c r="E1142">
        <v>57984</v>
      </c>
    </row>
    <row r="1143" spans="1:5">
      <c r="A1143">
        <v>1997</v>
      </c>
      <c r="B1143">
        <v>43</v>
      </c>
      <c r="C1143" t="s">
        <v>42</v>
      </c>
      <c r="E1143">
        <v>15432</v>
      </c>
    </row>
    <row r="1144" spans="1:5">
      <c r="A1144">
        <v>1997</v>
      </c>
      <c r="B1144">
        <v>44</v>
      </c>
      <c r="C1144" t="s">
        <v>43</v>
      </c>
    </row>
    <row r="1145" spans="1:5">
      <c r="A1145">
        <v>1997</v>
      </c>
      <c r="B1145">
        <v>45</v>
      </c>
      <c r="C1145" t="s">
        <v>44</v>
      </c>
      <c r="E1145">
        <v>3197</v>
      </c>
    </row>
    <row r="1146" spans="1:5">
      <c r="A1146">
        <v>1997</v>
      </c>
      <c r="B1146">
        <v>46</v>
      </c>
      <c r="C1146" t="s">
        <v>45</v>
      </c>
      <c r="E1146">
        <v>302</v>
      </c>
    </row>
    <row r="1147" spans="1:5">
      <c r="A1147">
        <v>1997</v>
      </c>
      <c r="B1147">
        <v>48</v>
      </c>
      <c r="C1147" t="s">
        <v>46</v>
      </c>
      <c r="E1147">
        <v>10533</v>
      </c>
    </row>
    <row r="1148" spans="1:5">
      <c r="A1148">
        <v>1997</v>
      </c>
      <c r="B1148">
        <v>49</v>
      </c>
      <c r="C1148" t="s">
        <v>47</v>
      </c>
      <c r="E1148">
        <v>26739</v>
      </c>
    </row>
    <row r="1149" spans="1:5">
      <c r="A1149">
        <v>1997</v>
      </c>
      <c r="B1149">
        <v>50</v>
      </c>
      <c r="C1149" t="s">
        <v>48</v>
      </c>
      <c r="E1149">
        <v>37205</v>
      </c>
    </row>
    <row r="1150" spans="1:5">
      <c r="A1150">
        <v>1997</v>
      </c>
      <c r="B1150">
        <v>51</v>
      </c>
      <c r="C1150" t="s">
        <v>49</v>
      </c>
      <c r="E1150">
        <v>60351</v>
      </c>
    </row>
    <row r="1151" spans="1:5">
      <c r="A1151">
        <v>1997</v>
      </c>
      <c r="B1151">
        <v>52</v>
      </c>
      <c r="C1151" t="s">
        <v>50</v>
      </c>
      <c r="E1151">
        <v>1610</v>
      </c>
    </row>
    <row r="1152" spans="1:5">
      <c r="A1152">
        <v>1997</v>
      </c>
      <c r="B1152">
        <v>53</v>
      </c>
      <c r="C1152" t="s">
        <v>51</v>
      </c>
      <c r="E1152">
        <v>26115</v>
      </c>
    </row>
    <row r="1153" spans="1:5">
      <c r="A1153">
        <v>1997</v>
      </c>
      <c r="B1153">
        <v>54</v>
      </c>
      <c r="C1153" t="s">
        <v>52</v>
      </c>
      <c r="E1153">
        <v>10261</v>
      </c>
    </row>
    <row r="1154" spans="1:5">
      <c r="A1154">
        <v>1997</v>
      </c>
      <c r="B1154">
        <v>55</v>
      </c>
      <c r="C1154" t="s">
        <v>53</v>
      </c>
      <c r="E1154">
        <v>36965</v>
      </c>
    </row>
    <row r="1155" spans="1:5">
      <c r="A1155">
        <v>1997</v>
      </c>
      <c r="B1155">
        <v>56</v>
      </c>
      <c r="C1155" t="s">
        <v>54</v>
      </c>
      <c r="E1155">
        <v>19736</v>
      </c>
    </row>
    <row r="1156" spans="1:5">
      <c r="A1156">
        <v>1997</v>
      </c>
      <c r="B1156">
        <v>57</v>
      </c>
      <c r="C1156" t="s">
        <v>55</v>
      </c>
      <c r="E1156">
        <v>46335</v>
      </c>
    </row>
    <row r="1157" spans="1:5">
      <c r="A1157">
        <v>1997</v>
      </c>
      <c r="B1157">
        <v>58</v>
      </c>
      <c r="C1157" t="s">
        <v>56</v>
      </c>
      <c r="E1157">
        <v>26295</v>
      </c>
    </row>
    <row r="1158" spans="1:5">
      <c r="A1158">
        <v>1997</v>
      </c>
      <c r="B1158">
        <v>59</v>
      </c>
      <c r="C1158" t="s">
        <v>57</v>
      </c>
      <c r="E1158">
        <v>29475</v>
      </c>
    </row>
    <row r="1159" spans="1:5">
      <c r="A1159">
        <v>1997</v>
      </c>
      <c r="B1159">
        <v>60</v>
      </c>
      <c r="C1159" t="s">
        <v>58</v>
      </c>
      <c r="E1159">
        <v>4110</v>
      </c>
    </row>
    <row r="1160" spans="1:5">
      <c r="A1160">
        <v>1997</v>
      </c>
      <c r="B1160">
        <v>61</v>
      </c>
      <c r="C1160" t="s">
        <v>59</v>
      </c>
      <c r="E1160">
        <v>4395</v>
      </c>
    </row>
    <row r="1161" spans="1:5">
      <c r="A1161">
        <v>1997</v>
      </c>
      <c r="B1161">
        <v>62</v>
      </c>
      <c r="C1161" t="s">
        <v>60</v>
      </c>
      <c r="E1161">
        <v>61994</v>
      </c>
    </row>
    <row r="1162" spans="1:5">
      <c r="A1162">
        <v>1997</v>
      </c>
      <c r="B1162">
        <v>63</v>
      </c>
      <c r="C1162" t="s">
        <v>61</v>
      </c>
      <c r="E1162">
        <v>99271</v>
      </c>
    </row>
    <row r="1163" spans="1:5">
      <c r="A1163">
        <v>1997</v>
      </c>
      <c r="B1163">
        <v>64</v>
      </c>
      <c r="C1163" t="s">
        <v>62</v>
      </c>
      <c r="E1163">
        <v>34987</v>
      </c>
    </row>
    <row r="1164" spans="1:5">
      <c r="A1164">
        <v>1997</v>
      </c>
      <c r="B1164">
        <v>65</v>
      </c>
      <c r="C1164" t="s">
        <v>63</v>
      </c>
      <c r="E1164">
        <v>2722</v>
      </c>
    </row>
    <row r="1165" spans="1:5">
      <c r="A1165">
        <v>1997</v>
      </c>
      <c r="B1165">
        <v>66</v>
      </c>
      <c r="C1165" t="s">
        <v>64</v>
      </c>
      <c r="E1165">
        <v>29973</v>
      </c>
    </row>
    <row r="1166" spans="1:5">
      <c r="A1166">
        <v>1997</v>
      </c>
      <c r="B1166">
        <v>68</v>
      </c>
      <c r="C1166" t="s">
        <v>65</v>
      </c>
      <c r="E1166">
        <v>42418</v>
      </c>
    </row>
    <row r="1167" spans="1:5">
      <c r="A1167">
        <v>1997</v>
      </c>
      <c r="B1167">
        <v>69</v>
      </c>
      <c r="C1167" t="s">
        <v>66</v>
      </c>
      <c r="E1167">
        <v>5924</v>
      </c>
    </row>
    <row r="1168" spans="1:5">
      <c r="A1168">
        <v>1997</v>
      </c>
      <c r="B1168">
        <v>70</v>
      </c>
      <c r="C1168" t="s">
        <v>67</v>
      </c>
      <c r="E1168">
        <v>952</v>
      </c>
    </row>
    <row r="1169" spans="1:5">
      <c r="A1169">
        <v>1997</v>
      </c>
      <c r="B1169">
        <v>71</v>
      </c>
      <c r="C1169" t="s">
        <v>68</v>
      </c>
      <c r="E1169">
        <v>27018</v>
      </c>
    </row>
    <row r="1170" spans="1:5">
      <c r="A1170">
        <v>1997</v>
      </c>
      <c r="B1170">
        <v>72</v>
      </c>
      <c r="C1170" t="s">
        <v>69</v>
      </c>
      <c r="E1170">
        <v>45921</v>
      </c>
    </row>
    <row r="1171" spans="1:5">
      <c r="A1171">
        <v>1997</v>
      </c>
      <c r="B1171">
        <v>73</v>
      </c>
      <c r="C1171" t="s">
        <v>70</v>
      </c>
      <c r="E1171">
        <v>143667</v>
      </c>
    </row>
    <row r="1172" spans="1:5">
      <c r="A1172">
        <v>1997</v>
      </c>
      <c r="B1172">
        <v>74</v>
      </c>
      <c r="C1172" t="s">
        <v>71</v>
      </c>
      <c r="E1172">
        <v>19957</v>
      </c>
    </row>
    <row r="1173" spans="1:5">
      <c r="A1173">
        <v>1997</v>
      </c>
      <c r="B1173">
        <v>75</v>
      </c>
      <c r="C1173" t="s">
        <v>72</v>
      </c>
      <c r="E1173">
        <v>7790</v>
      </c>
    </row>
    <row r="1174" spans="1:5">
      <c r="A1174">
        <v>1997</v>
      </c>
      <c r="B1174">
        <v>80</v>
      </c>
      <c r="C1174" t="s">
        <v>73</v>
      </c>
      <c r="E1174">
        <v>14632</v>
      </c>
    </row>
    <row r="1175" spans="1:5">
      <c r="A1175">
        <v>1998</v>
      </c>
      <c r="B1175">
        <v>1</v>
      </c>
      <c r="C1175" t="s">
        <v>5</v>
      </c>
      <c r="E1175">
        <v>110257</v>
      </c>
    </row>
    <row r="1176" spans="1:5">
      <c r="A1176">
        <v>1998</v>
      </c>
      <c r="B1176">
        <v>2</v>
      </c>
      <c r="C1176" t="s">
        <v>6</v>
      </c>
      <c r="E1176">
        <v>145141</v>
      </c>
    </row>
    <row r="1177" spans="1:5">
      <c r="A1177">
        <v>1998</v>
      </c>
      <c r="B1177">
        <v>3</v>
      </c>
      <c r="C1177" t="s">
        <v>7</v>
      </c>
      <c r="E1177">
        <v>158839</v>
      </c>
    </row>
    <row r="1178" spans="1:5">
      <c r="A1178">
        <v>1998</v>
      </c>
      <c r="B1178">
        <v>4</v>
      </c>
      <c r="C1178" t="s">
        <v>8</v>
      </c>
      <c r="E1178">
        <v>78461</v>
      </c>
    </row>
    <row r="1179" spans="1:5">
      <c r="A1179">
        <v>1998</v>
      </c>
      <c r="B1179">
        <v>5</v>
      </c>
      <c r="C1179" t="s">
        <v>9</v>
      </c>
      <c r="E1179">
        <v>271</v>
      </c>
    </row>
    <row r="1180" spans="1:5">
      <c r="A1180">
        <v>1998</v>
      </c>
      <c r="B1180">
        <v>6</v>
      </c>
      <c r="C1180" t="s">
        <v>10</v>
      </c>
      <c r="E1180">
        <v>1139</v>
      </c>
    </row>
    <row r="1181" spans="1:5">
      <c r="A1181">
        <v>1998</v>
      </c>
      <c r="B1181">
        <v>7</v>
      </c>
      <c r="C1181" t="s">
        <v>11</v>
      </c>
      <c r="E1181">
        <v>1620</v>
      </c>
    </row>
    <row r="1182" spans="1:5">
      <c r="A1182">
        <v>1998</v>
      </c>
      <c r="B1182">
        <v>8</v>
      </c>
      <c r="C1182" t="s">
        <v>12</v>
      </c>
      <c r="E1182">
        <v>12782</v>
      </c>
    </row>
    <row r="1183" spans="1:5">
      <c r="A1183">
        <v>1998</v>
      </c>
      <c r="B1183">
        <v>9</v>
      </c>
      <c r="C1183" t="s">
        <v>13</v>
      </c>
      <c r="E1183">
        <v>5050</v>
      </c>
    </row>
    <row r="1184" spans="1:5">
      <c r="A1184">
        <v>1998</v>
      </c>
      <c r="B1184">
        <v>10</v>
      </c>
      <c r="C1184" t="s">
        <v>14</v>
      </c>
      <c r="E1184">
        <v>120627</v>
      </c>
    </row>
    <row r="1185" spans="1:5">
      <c r="A1185">
        <v>1998</v>
      </c>
      <c r="B1185">
        <v>11</v>
      </c>
      <c r="C1185" t="s">
        <v>15</v>
      </c>
      <c r="E1185">
        <v>37605</v>
      </c>
    </row>
    <row r="1186" spans="1:5">
      <c r="A1186">
        <v>1998</v>
      </c>
      <c r="B1186">
        <v>12</v>
      </c>
      <c r="C1186" t="s">
        <v>16</v>
      </c>
      <c r="E1186">
        <v>139720</v>
      </c>
    </row>
    <row r="1187" spans="1:5">
      <c r="A1187">
        <v>1998</v>
      </c>
      <c r="B1187">
        <v>13</v>
      </c>
      <c r="C1187" t="s">
        <v>17</v>
      </c>
      <c r="E1187">
        <v>233888</v>
      </c>
    </row>
    <row r="1188" spans="1:5">
      <c r="A1188">
        <v>1998</v>
      </c>
      <c r="B1188">
        <v>15</v>
      </c>
      <c r="C1188" t="s">
        <v>18</v>
      </c>
      <c r="E1188">
        <v>370209</v>
      </c>
    </row>
    <row r="1189" spans="1:5">
      <c r="A1189">
        <v>1998</v>
      </c>
      <c r="B1189">
        <v>17</v>
      </c>
      <c r="C1189" t="s">
        <v>19</v>
      </c>
      <c r="E1189">
        <v>242799</v>
      </c>
    </row>
    <row r="1190" spans="1:5">
      <c r="A1190">
        <v>1998</v>
      </c>
      <c r="B1190">
        <v>18</v>
      </c>
      <c r="C1190" t="s">
        <v>20</v>
      </c>
      <c r="E1190">
        <v>141528</v>
      </c>
    </row>
    <row r="1191" spans="1:5">
      <c r="A1191">
        <v>1998</v>
      </c>
      <c r="B1191">
        <v>19</v>
      </c>
      <c r="C1191" t="s">
        <v>21</v>
      </c>
      <c r="E1191">
        <v>140023</v>
      </c>
    </row>
    <row r="1192" spans="1:5">
      <c r="A1192">
        <v>1998</v>
      </c>
      <c r="B1192">
        <v>20</v>
      </c>
      <c r="C1192" t="s">
        <v>22</v>
      </c>
      <c r="E1192">
        <v>38408</v>
      </c>
    </row>
    <row r="1193" spans="1:5">
      <c r="A1193">
        <v>1998</v>
      </c>
      <c r="B1193">
        <v>21</v>
      </c>
      <c r="C1193" t="s">
        <v>23</v>
      </c>
      <c r="E1193">
        <v>52321</v>
      </c>
    </row>
    <row r="1194" spans="1:5">
      <c r="A1194">
        <v>1998</v>
      </c>
      <c r="B1194">
        <v>22</v>
      </c>
      <c r="C1194" t="s">
        <v>74</v>
      </c>
      <c r="E1194">
        <v>103175</v>
      </c>
    </row>
    <row r="1195" spans="1:5">
      <c r="A1195">
        <v>1998</v>
      </c>
      <c r="B1195">
        <v>23</v>
      </c>
      <c r="C1195" t="s">
        <v>25</v>
      </c>
      <c r="E1195">
        <v>7408</v>
      </c>
    </row>
    <row r="1196" spans="1:5">
      <c r="A1196">
        <v>1998</v>
      </c>
      <c r="B1196">
        <v>24</v>
      </c>
      <c r="C1196" t="s">
        <v>26</v>
      </c>
      <c r="E1196">
        <v>149841</v>
      </c>
    </row>
    <row r="1197" spans="1:5">
      <c r="A1197">
        <v>1998</v>
      </c>
      <c r="B1197">
        <v>25</v>
      </c>
      <c r="C1197" t="s">
        <v>27</v>
      </c>
      <c r="E1197">
        <v>123619</v>
      </c>
    </row>
    <row r="1198" spans="1:5">
      <c r="A1198">
        <v>1998</v>
      </c>
      <c r="B1198">
        <v>27</v>
      </c>
      <c r="C1198" t="s">
        <v>28</v>
      </c>
      <c r="E1198">
        <v>32275</v>
      </c>
    </row>
    <row r="1199" spans="1:5">
      <c r="A1199">
        <v>1998</v>
      </c>
      <c r="B1199">
        <v>28</v>
      </c>
      <c r="C1199" t="s">
        <v>29</v>
      </c>
      <c r="E1199">
        <v>10341</v>
      </c>
    </row>
    <row r="1200" spans="1:5">
      <c r="A1200">
        <v>1998</v>
      </c>
      <c r="B1200">
        <v>29</v>
      </c>
      <c r="C1200" t="s">
        <v>30</v>
      </c>
      <c r="E1200">
        <v>5611</v>
      </c>
    </row>
    <row r="1201" spans="1:5">
      <c r="A1201">
        <v>1998</v>
      </c>
      <c r="B1201">
        <v>32</v>
      </c>
      <c r="C1201" t="s">
        <v>31</v>
      </c>
      <c r="E1201">
        <v>27731</v>
      </c>
    </row>
    <row r="1202" spans="1:5">
      <c r="A1202">
        <v>1998</v>
      </c>
      <c r="B1202">
        <v>33</v>
      </c>
      <c r="C1202" t="s">
        <v>32</v>
      </c>
      <c r="E1202">
        <v>167180</v>
      </c>
    </row>
    <row r="1203" spans="1:5">
      <c r="A1203">
        <v>1998</v>
      </c>
      <c r="B1203">
        <v>34</v>
      </c>
      <c r="C1203" t="s">
        <v>33</v>
      </c>
      <c r="E1203">
        <v>99397</v>
      </c>
    </row>
    <row r="1204" spans="1:5">
      <c r="A1204">
        <v>1998</v>
      </c>
      <c r="B1204">
        <v>35</v>
      </c>
      <c r="C1204" t="s">
        <v>34</v>
      </c>
      <c r="E1204">
        <v>378360</v>
      </c>
    </row>
    <row r="1205" spans="1:5">
      <c r="A1205">
        <v>1998</v>
      </c>
      <c r="B1205">
        <v>36</v>
      </c>
      <c r="C1205" t="s">
        <v>35</v>
      </c>
      <c r="E1205">
        <v>7927</v>
      </c>
    </row>
    <row r="1206" spans="1:5">
      <c r="A1206">
        <v>1998</v>
      </c>
      <c r="B1206">
        <v>37</v>
      </c>
      <c r="C1206" t="s">
        <v>36</v>
      </c>
      <c r="E1206">
        <v>20965</v>
      </c>
    </row>
    <row r="1207" spans="1:5">
      <c r="A1207">
        <v>1998</v>
      </c>
      <c r="B1207">
        <v>38</v>
      </c>
      <c r="C1207" t="s">
        <v>37</v>
      </c>
      <c r="E1207">
        <v>35473</v>
      </c>
    </row>
    <row r="1208" spans="1:5">
      <c r="A1208">
        <v>1998</v>
      </c>
      <c r="B1208">
        <v>39</v>
      </c>
      <c r="C1208" t="s">
        <v>38</v>
      </c>
      <c r="E1208">
        <v>104517</v>
      </c>
    </row>
    <row r="1209" spans="1:5">
      <c r="A1209">
        <v>1998</v>
      </c>
      <c r="B1209">
        <v>40</v>
      </c>
      <c r="C1209" t="s">
        <v>39</v>
      </c>
      <c r="E1209">
        <v>18908</v>
      </c>
    </row>
    <row r="1210" spans="1:5">
      <c r="A1210">
        <v>1998</v>
      </c>
      <c r="B1210">
        <v>41</v>
      </c>
      <c r="C1210" t="s">
        <v>40</v>
      </c>
      <c r="E1210">
        <v>118529</v>
      </c>
    </row>
    <row r="1211" spans="1:5">
      <c r="A1211">
        <v>1998</v>
      </c>
      <c r="B1211">
        <v>42</v>
      </c>
      <c r="C1211" t="s">
        <v>41</v>
      </c>
      <c r="E1211">
        <v>60391</v>
      </c>
    </row>
    <row r="1212" spans="1:5">
      <c r="A1212">
        <v>1998</v>
      </c>
      <c r="B1212">
        <v>43</v>
      </c>
      <c r="C1212" t="s">
        <v>42</v>
      </c>
      <c r="E1212">
        <v>14560</v>
      </c>
    </row>
    <row r="1213" spans="1:5">
      <c r="A1213">
        <v>1998</v>
      </c>
      <c r="B1213">
        <v>44</v>
      </c>
      <c r="C1213" t="s">
        <v>43</v>
      </c>
    </row>
    <row r="1214" spans="1:5">
      <c r="A1214">
        <v>1998</v>
      </c>
      <c r="B1214">
        <v>45</v>
      </c>
      <c r="C1214" t="s">
        <v>44</v>
      </c>
      <c r="E1214">
        <v>2936</v>
      </c>
    </row>
    <row r="1215" spans="1:5">
      <c r="A1215">
        <v>1998</v>
      </c>
      <c r="B1215">
        <v>46</v>
      </c>
      <c r="C1215" t="s">
        <v>45</v>
      </c>
      <c r="E1215">
        <v>591</v>
      </c>
    </row>
    <row r="1216" spans="1:5">
      <c r="A1216">
        <v>1998</v>
      </c>
      <c r="B1216">
        <v>48</v>
      </c>
      <c r="C1216" t="s">
        <v>46</v>
      </c>
      <c r="E1216">
        <v>12729</v>
      </c>
    </row>
    <row r="1217" spans="1:5">
      <c r="A1217">
        <v>1998</v>
      </c>
      <c r="B1217">
        <v>49</v>
      </c>
      <c r="C1217" t="s">
        <v>47</v>
      </c>
      <c r="E1217">
        <v>30421</v>
      </c>
    </row>
    <row r="1218" spans="1:5">
      <c r="A1218">
        <v>1998</v>
      </c>
      <c r="B1218">
        <v>50</v>
      </c>
      <c r="C1218" t="s">
        <v>48</v>
      </c>
      <c r="E1218">
        <v>42554</v>
      </c>
    </row>
    <row r="1219" spans="1:5">
      <c r="A1219">
        <v>1998</v>
      </c>
      <c r="B1219">
        <v>51</v>
      </c>
      <c r="C1219" t="s">
        <v>49</v>
      </c>
      <c r="E1219">
        <v>62424</v>
      </c>
    </row>
    <row r="1220" spans="1:5">
      <c r="A1220">
        <v>1998</v>
      </c>
      <c r="B1220">
        <v>52</v>
      </c>
      <c r="C1220" t="s">
        <v>50</v>
      </c>
      <c r="E1220">
        <v>1663</v>
      </c>
    </row>
    <row r="1221" spans="1:5">
      <c r="A1221">
        <v>1998</v>
      </c>
      <c r="B1221">
        <v>53</v>
      </c>
      <c r="C1221" t="s">
        <v>51</v>
      </c>
      <c r="E1221">
        <v>29248</v>
      </c>
    </row>
    <row r="1222" spans="1:5">
      <c r="A1222">
        <v>1998</v>
      </c>
      <c r="B1222">
        <v>54</v>
      </c>
      <c r="C1222" t="s">
        <v>52</v>
      </c>
      <c r="E1222">
        <v>11721</v>
      </c>
    </row>
    <row r="1223" spans="1:5">
      <c r="A1223">
        <v>1998</v>
      </c>
      <c r="B1223">
        <v>55</v>
      </c>
      <c r="C1223" t="s">
        <v>53</v>
      </c>
      <c r="E1223">
        <v>39840</v>
      </c>
    </row>
    <row r="1224" spans="1:5">
      <c r="A1224">
        <v>1998</v>
      </c>
      <c r="B1224">
        <v>56</v>
      </c>
      <c r="C1224" t="s">
        <v>54</v>
      </c>
      <c r="E1224">
        <v>21573</v>
      </c>
    </row>
    <row r="1225" spans="1:5">
      <c r="A1225">
        <v>1998</v>
      </c>
      <c r="B1225">
        <v>57</v>
      </c>
      <c r="C1225" t="s">
        <v>55</v>
      </c>
      <c r="E1225">
        <v>47165</v>
      </c>
    </row>
    <row r="1226" spans="1:5">
      <c r="A1226">
        <v>1998</v>
      </c>
      <c r="B1226">
        <v>58</v>
      </c>
      <c r="C1226" t="s">
        <v>56</v>
      </c>
      <c r="E1226">
        <v>29359</v>
      </c>
    </row>
    <row r="1227" spans="1:5">
      <c r="A1227">
        <v>1998</v>
      </c>
      <c r="B1227">
        <v>59</v>
      </c>
      <c r="C1227" t="s">
        <v>57</v>
      </c>
      <c r="E1227">
        <v>32319</v>
      </c>
    </row>
    <row r="1228" spans="1:5">
      <c r="A1228">
        <v>1998</v>
      </c>
      <c r="B1228">
        <v>60</v>
      </c>
      <c r="C1228" t="s">
        <v>58</v>
      </c>
      <c r="E1228">
        <v>4325</v>
      </c>
    </row>
    <row r="1229" spans="1:5">
      <c r="A1229">
        <v>1998</v>
      </c>
      <c r="B1229">
        <v>61</v>
      </c>
      <c r="C1229" t="s">
        <v>59</v>
      </c>
      <c r="E1229">
        <v>4508</v>
      </c>
    </row>
    <row r="1230" spans="1:5">
      <c r="A1230">
        <v>1998</v>
      </c>
      <c r="B1230">
        <v>62</v>
      </c>
      <c r="C1230" t="s">
        <v>60</v>
      </c>
      <c r="E1230">
        <v>68880</v>
      </c>
    </row>
    <row r="1231" spans="1:5">
      <c r="A1231">
        <v>1998</v>
      </c>
      <c r="B1231">
        <v>63</v>
      </c>
      <c r="C1231" t="s">
        <v>61</v>
      </c>
      <c r="E1231">
        <v>114284</v>
      </c>
    </row>
    <row r="1232" spans="1:5">
      <c r="A1232">
        <v>1998</v>
      </c>
      <c r="B1232">
        <v>64</v>
      </c>
      <c r="C1232" t="s">
        <v>62</v>
      </c>
      <c r="E1232">
        <v>41015</v>
      </c>
    </row>
    <row r="1233" spans="1:5">
      <c r="A1233">
        <v>1998</v>
      </c>
      <c r="B1233">
        <v>65</v>
      </c>
      <c r="C1233" t="s">
        <v>63</v>
      </c>
      <c r="E1233">
        <v>3136</v>
      </c>
    </row>
    <row r="1234" spans="1:5">
      <c r="A1234">
        <v>1998</v>
      </c>
      <c r="B1234">
        <v>66</v>
      </c>
      <c r="C1234" t="s">
        <v>64</v>
      </c>
      <c r="E1234">
        <v>32575</v>
      </c>
    </row>
    <row r="1235" spans="1:5">
      <c r="A1235">
        <v>1998</v>
      </c>
      <c r="B1235">
        <v>68</v>
      </c>
      <c r="C1235" t="s">
        <v>65</v>
      </c>
      <c r="E1235">
        <v>45642</v>
      </c>
    </row>
    <row r="1236" spans="1:5">
      <c r="A1236">
        <v>1998</v>
      </c>
      <c r="B1236">
        <v>69</v>
      </c>
      <c r="C1236" t="s">
        <v>66</v>
      </c>
      <c r="E1236">
        <v>7408</v>
      </c>
    </row>
    <row r="1237" spans="1:5">
      <c r="A1237">
        <v>1998</v>
      </c>
      <c r="B1237">
        <v>70</v>
      </c>
      <c r="C1237" t="s">
        <v>67</v>
      </c>
      <c r="E1237">
        <v>1557</v>
      </c>
    </row>
    <row r="1238" spans="1:5">
      <c r="A1238">
        <v>1998</v>
      </c>
      <c r="B1238">
        <v>71</v>
      </c>
      <c r="C1238" t="s">
        <v>68</v>
      </c>
      <c r="E1238">
        <v>28733</v>
      </c>
    </row>
    <row r="1239" spans="1:5">
      <c r="A1239">
        <v>1998</v>
      </c>
      <c r="B1239">
        <v>72</v>
      </c>
      <c r="C1239" t="s">
        <v>69</v>
      </c>
      <c r="E1239">
        <v>56295</v>
      </c>
    </row>
    <row r="1240" spans="1:5">
      <c r="A1240">
        <v>1998</v>
      </c>
      <c r="B1240">
        <v>73</v>
      </c>
      <c r="C1240" t="s">
        <v>70</v>
      </c>
      <c r="E1240">
        <v>164030</v>
      </c>
    </row>
    <row r="1241" spans="1:5">
      <c r="A1241">
        <v>1998</v>
      </c>
      <c r="B1241">
        <v>74</v>
      </c>
      <c r="C1241" t="s">
        <v>71</v>
      </c>
      <c r="E1241">
        <v>23559</v>
      </c>
    </row>
    <row r="1242" spans="1:5">
      <c r="A1242">
        <v>1998</v>
      </c>
      <c r="B1242">
        <v>75</v>
      </c>
      <c r="C1242" t="s">
        <v>72</v>
      </c>
      <c r="E1242">
        <v>8509</v>
      </c>
    </row>
    <row r="1243" spans="1:5">
      <c r="A1243">
        <v>1998</v>
      </c>
      <c r="B1243">
        <v>80</v>
      </c>
      <c r="C1243" t="s">
        <v>73</v>
      </c>
      <c r="E1243">
        <v>19806</v>
      </c>
    </row>
    <row r="1244" spans="1:5">
      <c r="A1244">
        <v>1999</v>
      </c>
      <c r="B1244">
        <v>1</v>
      </c>
      <c r="C1244" t="s">
        <v>5</v>
      </c>
      <c r="E1244">
        <v>106833</v>
      </c>
    </row>
    <row r="1245" spans="1:5">
      <c r="A1245">
        <v>1999</v>
      </c>
      <c r="B1245">
        <v>2</v>
      </c>
      <c r="C1245" t="s">
        <v>6</v>
      </c>
      <c r="E1245">
        <v>141903</v>
      </c>
    </row>
    <row r="1246" spans="1:5">
      <c r="A1246">
        <v>1999</v>
      </c>
      <c r="B1246">
        <v>3</v>
      </c>
      <c r="C1246" t="s">
        <v>7</v>
      </c>
      <c r="E1246">
        <v>151240</v>
      </c>
    </row>
    <row r="1247" spans="1:5">
      <c r="A1247">
        <v>1999</v>
      </c>
      <c r="B1247">
        <v>4</v>
      </c>
      <c r="C1247" t="s">
        <v>8</v>
      </c>
      <c r="E1247">
        <v>75143</v>
      </c>
    </row>
    <row r="1248" spans="1:5">
      <c r="A1248">
        <v>1999</v>
      </c>
      <c r="B1248">
        <v>5</v>
      </c>
      <c r="C1248" t="s">
        <v>9</v>
      </c>
      <c r="E1248">
        <v>248</v>
      </c>
    </row>
    <row r="1249" spans="1:5">
      <c r="A1249">
        <v>1999</v>
      </c>
      <c r="B1249">
        <v>6</v>
      </c>
      <c r="C1249" t="s">
        <v>10</v>
      </c>
      <c r="E1249">
        <v>1099</v>
      </c>
    </row>
    <row r="1250" spans="1:5">
      <c r="A1250">
        <v>1999</v>
      </c>
      <c r="B1250">
        <v>7</v>
      </c>
      <c r="C1250" t="s">
        <v>11</v>
      </c>
      <c r="E1250">
        <v>1617</v>
      </c>
    </row>
    <row r="1251" spans="1:5">
      <c r="A1251">
        <v>1999</v>
      </c>
      <c r="B1251">
        <v>8</v>
      </c>
      <c r="C1251" t="s">
        <v>12</v>
      </c>
      <c r="E1251">
        <v>11702</v>
      </c>
    </row>
    <row r="1252" spans="1:5">
      <c r="A1252">
        <v>1999</v>
      </c>
      <c r="B1252">
        <v>9</v>
      </c>
      <c r="C1252" t="s">
        <v>13</v>
      </c>
      <c r="E1252">
        <v>4903</v>
      </c>
    </row>
    <row r="1253" spans="1:5">
      <c r="A1253">
        <v>1999</v>
      </c>
      <c r="B1253">
        <v>10</v>
      </c>
      <c r="C1253" t="s">
        <v>14</v>
      </c>
      <c r="E1253">
        <v>112659</v>
      </c>
    </row>
    <row r="1254" spans="1:5">
      <c r="A1254">
        <v>1999</v>
      </c>
      <c r="B1254">
        <v>11</v>
      </c>
      <c r="C1254" t="s">
        <v>15</v>
      </c>
      <c r="E1254">
        <v>36262</v>
      </c>
    </row>
    <row r="1255" spans="1:5">
      <c r="A1255">
        <v>1999</v>
      </c>
      <c r="B1255">
        <v>12</v>
      </c>
      <c r="C1255" t="s">
        <v>16</v>
      </c>
      <c r="E1255">
        <v>133623</v>
      </c>
    </row>
    <row r="1256" spans="1:5">
      <c r="A1256">
        <v>1999</v>
      </c>
      <c r="B1256">
        <v>13</v>
      </c>
      <c r="C1256" t="s">
        <v>17</v>
      </c>
      <c r="E1256">
        <v>223395</v>
      </c>
    </row>
    <row r="1257" spans="1:5">
      <c r="A1257">
        <v>1999</v>
      </c>
      <c r="B1257">
        <v>15</v>
      </c>
      <c r="C1257" t="s">
        <v>18</v>
      </c>
      <c r="E1257">
        <v>352671</v>
      </c>
    </row>
    <row r="1258" spans="1:5">
      <c r="A1258">
        <v>1999</v>
      </c>
      <c r="B1258">
        <v>17</v>
      </c>
      <c r="C1258" t="s">
        <v>19</v>
      </c>
      <c r="E1258">
        <v>235720</v>
      </c>
    </row>
    <row r="1259" spans="1:5">
      <c r="A1259">
        <v>1999</v>
      </c>
      <c r="B1259">
        <v>18</v>
      </c>
      <c r="C1259" t="s">
        <v>20</v>
      </c>
      <c r="E1259">
        <v>137797</v>
      </c>
    </row>
    <row r="1260" spans="1:5">
      <c r="A1260">
        <v>1999</v>
      </c>
      <c r="B1260">
        <v>19</v>
      </c>
      <c r="C1260" t="s">
        <v>21</v>
      </c>
      <c r="E1260">
        <v>133660</v>
      </c>
    </row>
    <row r="1261" spans="1:5">
      <c r="A1261">
        <v>1999</v>
      </c>
      <c r="B1261">
        <v>20</v>
      </c>
      <c r="C1261" t="s">
        <v>22</v>
      </c>
      <c r="E1261">
        <v>39864</v>
      </c>
    </row>
    <row r="1262" spans="1:5">
      <c r="A1262">
        <v>1999</v>
      </c>
      <c r="B1262">
        <v>21</v>
      </c>
      <c r="C1262" t="s">
        <v>23</v>
      </c>
      <c r="E1262">
        <v>56152</v>
      </c>
    </row>
    <row r="1263" spans="1:5">
      <c r="A1263">
        <v>1999</v>
      </c>
      <c r="B1263">
        <v>22</v>
      </c>
      <c r="C1263" t="s">
        <v>74</v>
      </c>
      <c r="E1263">
        <v>98549</v>
      </c>
    </row>
    <row r="1264" spans="1:5">
      <c r="A1264">
        <v>1999</v>
      </c>
      <c r="B1264">
        <v>23</v>
      </c>
      <c r="C1264" t="s">
        <v>25</v>
      </c>
      <c r="E1264">
        <v>6066</v>
      </c>
    </row>
    <row r="1265" spans="1:5">
      <c r="A1265">
        <v>1999</v>
      </c>
      <c r="B1265">
        <v>24</v>
      </c>
      <c r="C1265" t="s">
        <v>26</v>
      </c>
      <c r="E1265">
        <v>145570</v>
      </c>
    </row>
    <row r="1266" spans="1:5">
      <c r="A1266">
        <v>1999</v>
      </c>
      <c r="B1266">
        <v>25</v>
      </c>
      <c r="C1266" t="s">
        <v>27</v>
      </c>
      <c r="E1266">
        <v>117329</v>
      </c>
    </row>
    <row r="1267" spans="1:5">
      <c r="A1267">
        <v>1999</v>
      </c>
      <c r="B1267">
        <v>27</v>
      </c>
      <c r="C1267" t="s">
        <v>28</v>
      </c>
      <c r="E1267">
        <v>31490</v>
      </c>
    </row>
    <row r="1268" spans="1:5">
      <c r="A1268">
        <v>1999</v>
      </c>
      <c r="B1268">
        <v>28</v>
      </c>
      <c r="C1268" t="s">
        <v>29</v>
      </c>
      <c r="E1268">
        <v>8513</v>
      </c>
    </row>
    <row r="1269" spans="1:5">
      <c r="A1269">
        <v>1999</v>
      </c>
      <c r="B1269">
        <v>29</v>
      </c>
      <c r="C1269" t="s">
        <v>30</v>
      </c>
      <c r="E1269">
        <v>6337</v>
      </c>
    </row>
    <row r="1270" spans="1:5">
      <c r="A1270">
        <v>1999</v>
      </c>
      <c r="B1270">
        <v>32</v>
      </c>
      <c r="C1270" t="s">
        <v>31</v>
      </c>
      <c r="E1270">
        <v>31060</v>
      </c>
    </row>
    <row r="1271" spans="1:5">
      <c r="A1271">
        <v>1999</v>
      </c>
      <c r="B1271">
        <v>33</v>
      </c>
      <c r="C1271" t="s">
        <v>32</v>
      </c>
      <c r="E1271">
        <v>170775</v>
      </c>
    </row>
    <row r="1272" spans="1:5">
      <c r="A1272">
        <v>1999</v>
      </c>
      <c r="B1272">
        <v>34</v>
      </c>
      <c r="C1272" t="s">
        <v>33</v>
      </c>
      <c r="E1272">
        <v>98434</v>
      </c>
    </row>
    <row r="1273" spans="1:5">
      <c r="A1273">
        <v>1999</v>
      </c>
      <c r="B1273">
        <v>35</v>
      </c>
      <c r="C1273" t="s">
        <v>34</v>
      </c>
      <c r="E1273">
        <v>376319</v>
      </c>
    </row>
    <row r="1274" spans="1:5">
      <c r="A1274">
        <v>1999</v>
      </c>
      <c r="B1274">
        <v>36</v>
      </c>
      <c r="C1274" t="s">
        <v>35</v>
      </c>
      <c r="E1274">
        <v>9562</v>
      </c>
    </row>
    <row r="1275" spans="1:5">
      <c r="A1275">
        <v>1999</v>
      </c>
      <c r="B1275">
        <v>37</v>
      </c>
      <c r="C1275" t="s">
        <v>36</v>
      </c>
      <c r="E1275">
        <v>22571</v>
      </c>
    </row>
    <row r="1276" spans="1:5">
      <c r="A1276">
        <v>1999</v>
      </c>
      <c r="B1276">
        <v>38</v>
      </c>
      <c r="C1276" t="s">
        <v>37</v>
      </c>
      <c r="E1276">
        <v>36556</v>
      </c>
    </row>
    <row r="1277" spans="1:5">
      <c r="A1277">
        <v>1999</v>
      </c>
      <c r="B1277">
        <v>39</v>
      </c>
      <c r="C1277" t="s">
        <v>38</v>
      </c>
      <c r="E1277">
        <v>105570</v>
      </c>
    </row>
    <row r="1278" spans="1:5">
      <c r="A1278">
        <v>1999</v>
      </c>
      <c r="B1278">
        <v>40</v>
      </c>
      <c r="C1278" t="s">
        <v>39</v>
      </c>
      <c r="E1278">
        <v>20267</v>
      </c>
    </row>
    <row r="1279" spans="1:5">
      <c r="A1279">
        <v>1999</v>
      </c>
      <c r="B1279">
        <v>41</v>
      </c>
      <c r="C1279" t="s">
        <v>40</v>
      </c>
      <c r="E1279">
        <v>122195</v>
      </c>
    </row>
    <row r="1280" spans="1:5">
      <c r="A1280">
        <v>1999</v>
      </c>
      <c r="B1280">
        <v>42</v>
      </c>
      <c r="C1280" t="s">
        <v>41</v>
      </c>
      <c r="E1280">
        <v>63435</v>
      </c>
    </row>
    <row r="1281" spans="1:5">
      <c r="A1281">
        <v>1999</v>
      </c>
      <c r="B1281">
        <v>43</v>
      </c>
      <c r="C1281" t="s">
        <v>42</v>
      </c>
      <c r="E1281">
        <v>13885</v>
      </c>
    </row>
    <row r="1282" spans="1:5">
      <c r="A1282">
        <v>1999</v>
      </c>
      <c r="B1282">
        <v>44</v>
      </c>
      <c r="C1282" t="s">
        <v>43</v>
      </c>
    </row>
    <row r="1283" spans="1:5">
      <c r="A1283">
        <v>1999</v>
      </c>
      <c r="B1283">
        <v>45</v>
      </c>
      <c r="C1283" t="s">
        <v>44</v>
      </c>
      <c r="E1283">
        <v>2716</v>
      </c>
    </row>
    <row r="1284" spans="1:5">
      <c r="A1284">
        <v>1999</v>
      </c>
      <c r="B1284">
        <v>46</v>
      </c>
      <c r="C1284" t="s">
        <v>45</v>
      </c>
      <c r="E1284">
        <v>879</v>
      </c>
    </row>
    <row r="1285" spans="1:5">
      <c r="A1285">
        <v>1999</v>
      </c>
      <c r="B1285">
        <v>48</v>
      </c>
      <c r="C1285" t="s">
        <v>46</v>
      </c>
      <c r="E1285">
        <v>13447</v>
      </c>
    </row>
    <row r="1286" spans="1:5">
      <c r="A1286">
        <v>1999</v>
      </c>
      <c r="B1286">
        <v>49</v>
      </c>
      <c r="C1286" t="s">
        <v>47</v>
      </c>
      <c r="E1286">
        <v>30455</v>
      </c>
    </row>
    <row r="1287" spans="1:5">
      <c r="A1287">
        <v>1999</v>
      </c>
      <c r="B1287">
        <v>50</v>
      </c>
      <c r="C1287" t="s">
        <v>48</v>
      </c>
      <c r="E1287">
        <v>42814</v>
      </c>
    </row>
    <row r="1288" spans="1:5">
      <c r="A1288">
        <v>1999</v>
      </c>
      <c r="B1288">
        <v>51</v>
      </c>
      <c r="C1288" t="s">
        <v>49</v>
      </c>
      <c r="E1288">
        <v>62744</v>
      </c>
    </row>
    <row r="1289" spans="1:5">
      <c r="A1289">
        <v>1999</v>
      </c>
      <c r="B1289">
        <v>52</v>
      </c>
      <c r="C1289" t="s">
        <v>50</v>
      </c>
      <c r="E1289">
        <v>1670</v>
      </c>
    </row>
    <row r="1290" spans="1:5">
      <c r="A1290">
        <v>1999</v>
      </c>
      <c r="B1290">
        <v>53</v>
      </c>
      <c r="C1290" t="s">
        <v>51</v>
      </c>
      <c r="E1290">
        <v>30421</v>
      </c>
    </row>
    <row r="1291" spans="1:5">
      <c r="A1291">
        <v>1999</v>
      </c>
      <c r="B1291">
        <v>54</v>
      </c>
      <c r="C1291" t="s">
        <v>52</v>
      </c>
      <c r="E1291">
        <v>12411</v>
      </c>
    </row>
    <row r="1292" spans="1:5">
      <c r="A1292">
        <v>1999</v>
      </c>
      <c r="B1292">
        <v>55</v>
      </c>
      <c r="C1292" t="s">
        <v>53</v>
      </c>
      <c r="E1292">
        <v>41545</v>
      </c>
    </row>
    <row r="1293" spans="1:5">
      <c r="A1293">
        <v>1999</v>
      </c>
      <c r="B1293">
        <v>56</v>
      </c>
      <c r="C1293" t="s">
        <v>54</v>
      </c>
      <c r="E1293">
        <v>22767</v>
      </c>
    </row>
    <row r="1294" spans="1:5">
      <c r="A1294">
        <v>1999</v>
      </c>
      <c r="B1294">
        <v>57</v>
      </c>
      <c r="C1294" t="s">
        <v>55</v>
      </c>
      <c r="E1294">
        <v>46698</v>
      </c>
    </row>
    <row r="1295" spans="1:5">
      <c r="A1295">
        <v>1999</v>
      </c>
      <c r="B1295">
        <v>58</v>
      </c>
      <c r="C1295" t="s">
        <v>56</v>
      </c>
      <c r="E1295">
        <v>32874</v>
      </c>
    </row>
    <row r="1296" spans="1:5">
      <c r="A1296">
        <v>1999</v>
      </c>
      <c r="B1296">
        <v>59</v>
      </c>
      <c r="C1296" t="s">
        <v>57</v>
      </c>
      <c r="E1296">
        <v>35691</v>
      </c>
    </row>
    <row r="1297" spans="1:5">
      <c r="A1297">
        <v>1999</v>
      </c>
      <c r="B1297">
        <v>60</v>
      </c>
      <c r="C1297" t="s">
        <v>58</v>
      </c>
      <c r="E1297">
        <v>4618</v>
      </c>
    </row>
    <row r="1298" spans="1:5">
      <c r="A1298">
        <v>1999</v>
      </c>
      <c r="B1298">
        <v>61</v>
      </c>
      <c r="C1298" t="s">
        <v>59</v>
      </c>
      <c r="E1298">
        <v>4711</v>
      </c>
    </row>
    <row r="1299" spans="1:5">
      <c r="A1299">
        <v>1999</v>
      </c>
      <c r="B1299">
        <v>62</v>
      </c>
      <c r="C1299" t="s">
        <v>60</v>
      </c>
      <c r="E1299">
        <v>76847</v>
      </c>
    </row>
    <row r="1300" spans="1:5">
      <c r="A1300">
        <v>1999</v>
      </c>
      <c r="B1300">
        <v>63</v>
      </c>
      <c r="C1300" t="s">
        <v>61</v>
      </c>
      <c r="E1300">
        <v>130897</v>
      </c>
    </row>
    <row r="1301" spans="1:5">
      <c r="A1301">
        <v>1999</v>
      </c>
      <c r="B1301">
        <v>64</v>
      </c>
      <c r="C1301" t="s">
        <v>62</v>
      </c>
      <c r="E1301">
        <v>47583</v>
      </c>
    </row>
    <row r="1302" spans="1:5">
      <c r="A1302">
        <v>1999</v>
      </c>
      <c r="B1302">
        <v>65</v>
      </c>
      <c r="C1302" t="s">
        <v>63</v>
      </c>
      <c r="E1302">
        <v>3595</v>
      </c>
    </row>
    <row r="1303" spans="1:5">
      <c r="A1303">
        <v>1999</v>
      </c>
      <c r="B1303">
        <v>66</v>
      </c>
      <c r="C1303" t="s">
        <v>64</v>
      </c>
      <c r="E1303">
        <v>35724</v>
      </c>
    </row>
    <row r="1304" spans="1:5">
      <c r="A1304">
        <v>1999</v>
      </c>
      <c r="B1304">
        <v>68</v>
      </c>
      <c r="C1304" t="s">
        <v>65</v>
      </c>
      <c r="E1304">
        <v>49657</v>
      </c>
    </row>
    <row r="1305" spans="1:5">
      <c r="A1305">
        <v>1999</v>
      </c>
      <c r="B1305">
        <v>69</v>
      </c>
      <c r="C1305" t="s">
        <v>66</v>
      </c>
      <c r="E1305">
        <v>8326</v>
      </c>
    </row>
    <row r="1306" spans="1:5">
      <c r="A1306">
        <v>1999</v>
      </c>
      <c r="B1306">
        <v>70</v>
      </c>
      <c r="C1306" t="s">
        <v>67</v>
      </c>
      <c r="E1306">
        <v>2027</v>
      </c>
    </row>
    <row r="1307" spans="1:5">
      <c r="A1307">
        <v>1999</v>
      </c>
      <c r="B1307">
        <v>71</v>
      </c>
      <c r="C1307" t="s">
        <v>68</v>
      </c>
      <c r="E1307">
        <v>28493</v>
      </c>
    </row>
    <row r="1308" spans="1:5">
      <c r="A1308">
        <v>1999</v>
      </c>
      <c r="B1308">
        <v>72</v>
      </c>
      <c r="C1308" t="s">
        <v>69</v>
      </c>
      <c r="E1308">
        <v>62430</v>
      </c>
    </row>
    <row r="1309" spans="1:5">
      <c r="A1309">
        <v>1999</v>
      </c>
      <c r="B1309">
        <v>73</v>
      </c>
      <c r="C1309" t="s">
        <v>70</v>
      </c>
      <c r="E1309">
        <v>198538</v>
      </c>
    </row>
    <row r="1310" spans="1:5">
      <c r="A1310">
        <v>1999</v>
      </c>
      <c r="B1310">
        <v>74</v>
      </c>
      <c r="C1310" t="s">
        <v>71</v>
      </c>
      <c r="E1310">
        <v>29175</v>
      </c>
    </row>
    <row r="1311" spans="1:5">
      <c r="A1311">
        <v>1999</v>
      </c>
      <c r="B1311">
        <v>75</v>
      </c>
      <c r="C1311" t="s">
        <v>72</v>
      </c>
      <c r="E1311">
        <v>9970</v>
      </c>
    </row>
    <row r="1312" spans="1:5">
      <c r="A1312">
        <v>1999</v>
      </c>
      <c r="B1312">
        <v>80</v>
      </c>
      <c r="C1312" t="s">
        <v>73</v>
      </c>
      <c r="E1312">
        <v>23894</v>
      </c>
    </row>
    <row r="1313" spans="1:5">
      <c r="A1313">
        <v>2000</v>
      </c>
      <c r="B1313">
        <v>1</v>
      </c>
      <c r="C1313" t="s">
        <v>5</v>
      </c>
      <c r="E1313">
        <v>108918</v>
      </c>
    </row>
    <row r="1314" spans="1:5">
      <c r="A1314">
        <v>2000</v>
      </c>
      <c r="B1314">
        <v>2</v>
      </c>
      <c r="C1314" t="s">
        <v>6</v>
      </c>
      <c r="E1314">
        <v>145953</v>
      </c>
    </row>
    <row r="1315" spans="1:5">
      <c r="A1315">
        <v>2000</v>
      </c>
      <c r="B1315">
        <v>3</v>
      </c>
      <c r="C1315" t="s">
        <v>7</v>
      </c>
      <c r="E1315">
        <v>151499</v>
      </c>
    </row>
    <row r="1316" spans="1:5">
      <c r="A1316">
        <v>2000</v>
      </c>
      <c r="B1316">
        <v>4</v>
      </c>
      <c r="C1316" t="s">
        <v>8</v>
      </c>
      <c r="E1316">
        <v>75719</v>
      </c>
    </row>
    <row r="1317" spans="1:5">
      <c r="A1317">
        <v>2000</v>
      </c>
      <c r="B1317">
        <v>5</v>
      </c>
      <c r="C1317" t="s">
        <v>9</v>
      </c>
      <c r="E1317">
        <v>237</v>
      </c>
    </row>
    <row r="1318" spans="1:5">
      <c r="A1318">
        <v>2000</v>
      </c>
      <c r="B1318">
        <v>6</v>
      </c>
      <c r="C1318" t="s">
        <v>10</v>
      </c>
      <c r="E1318">
        <v>1117</v>
      </c>
    </row>
    <row r="1319" spans="1:5">
      <c r="A1319">
        <v>2000</v>
      </c>
      <c r="B1319">
        <v>7</v>
      </c>
      <c r="C1319" t="s">
        <v>11</v>
      </c>
      <c r="E1319">
        <v>1824</v>
      </c>
    </row>
    <row r="1320" spans="1:5">
      <c r="A1320">
        <v>2000</v>
      </c>
      <c r="B1320">
        <v>8</v>
      </c>
      <c r="C1320" t="s">
        <v>12</v>
      </c>
      <c r="E1320">
        <v>12125</v>
      </c>
    </row>
    <row r="1321" spans="1:5">
      <c r="A1321">
        <v>2000</v>
      </c>
      <c r="B1321">
        <v>9</v>
      </c>
      <c r="C1321" t="s">
        <v>13</v>
      </c>
      <c r="E1321">
        <v>5393</v>
      </c>
    </row>
    <row r="1322" spans="1:5">
      <c r="A1322">
        <v>2000</v>
      </c>
      <c r="B1322">
        <v>10</v>
      </c>
      <c r="C1322" t="s">
        <v>14</v>
      </c>
      <c r="E1322">
        <v>119213</v>
      </c>
    </row>
    <row r="1323" spans="1:5">
      <c r="A1323">
        <v>2000</v>
      </c>
      <c r="B1323">
        <v>11</v>
      </c>
      <c r="C1323" t="s">
        <v>15</v>
      </c>
      <c r="E1323">
        <v>39627</v>
      </c>
    </row>
    <row r="1324" spans="1:5">
      <c r="A1324">
        <v>2000</v>
      </c>
      <c r="B1324">
        <v>12</v>
      </c>
      <c r="C1324" t="s">
        <v>16</v>
      </c>
      <c r="E1324">
        <v>144841</v>
      </c>
    </row>
    <row r="1325" spans="1:5">
      <c r="A1325">
        <v>2000</v>
      </c>
      <c r="B1325">
        <v>13</v>
      </c>
      <c r="C1325" t="s">
        <v>17</v>
      </c>
      <c r="E1325">
        <v>241841</v>
      </c>
    </row>
    <row r="1326" spans="1:5">
      <c r="A1326">
        <v>2000</v>
      </c>
      <c r="B1326">
        <v>15</v>
      </c>
      <c r="C1326" t="s">
        <v>18</v>
      </c>
      <c r="E1326">
        <v>380792</v>
      </c>
    </row>
    <row r="1327" spans="1:5">
      <c r="A1327">
        <v>2000</v>
      </c>
      <c r="B1327">
        <v>17</v>
      </c>
      <c r="C1327" t="s">
        <v>19</v>
      </c>
      <c r="E1327">
        <v>259284</v>
      </c>
    </row>
    <row r="1328" spans="1:5">
      <c r="A1328">
        <v>2000</v>
      </c>
      <c r="B1328">
        <v>18</v>
      </c>
      <c r="C1328" t="s">
        <v>20</v>
      </c>
      <c r="E1328">
        <v>151991</v>
      </c>
    </row>
    <row r="1329" spans="1:5">
      <c r="A1329">
        <v>2000</v>
      </c>
      <c r="B1329">
        <v>19</v>
      </c>
      <c r="C1329" t="s">
        <v>21</v>
      </c>
      <c r="E1329">
        <v>144610</v>
      </c>
    </row>
    <row r="1330" spans="1:5">
      <c r="A1330">
        <v>2000</v>
      </c>
      <c r="B1330">
        <v>20</v>
      </c>
      <c r="C1330" t="s">
        <v>22</v>
      </c>
      <c r="E1330">
        <v>46573</v>
      </c>
    </row>
    <row r="1331" spans="1:5">
      <c r="A1331">
        <v>2000</v>
      </c>
      <c r="B1331">
        <v>21</v>
      </c>
      <c r="C1331" t="s">
        <v>23</v>
      </c>
      <c r="E1331">
        <v>67431</v>
      </c>
    </row>
    <row r="1332" spans="1:5">
      <c r="A1332">
        <v>2000</v>
      </c>
      <c r="B1332">
        <v>22</v>
      </c>
      <c r="C1332" t="s">
        <v>74</v>
      </c>
      <c r="E1332">
        <v>106688</v>
      </c>
    </row>
    <row r="1333" spans="1:5">
      <c r="A1333">
        <v>2000</v>
      </c>
      <c r="B1333">
        <v>23</v>
      </c>
      <c r="C1333" t="s">
        <v>25</v>
      </c>
      <c r="E1333">
        <v>5482</v>
      </c>
    </row>
    <row r="1334" spans="1:5">
      <c r="A1334">
        <v>2000</v>
      </c>
      <c r="B1334">
        <v>24</v>
      </c>
      <c r="C1334" t="s">
        <v>26</v>
      </c>
      <c r="E1334">
        <v>160226</v>
      </c>
    </row>
    <row r="1335" spans="1:5">
      <c r="A1335">
        <v>2000</v>
      </c>
      <c r="B1335">
        <v>25</v>
      </c>
      <c r="C1335" t="s">
        <v>27</v>
      </c>
      <c r="E1335">
        <v>126217</v>
      </c>
    </row>
    <row r="1336" spans="1:5">
      <c r="A1336">
        <v>2000</v>
      </c>
      <c r="B1336">
        <v>27</v>
      </c>
      <c r="C1336" t="s">
        <v>28</v>
      </c>
      <c r="E1336">
        <v>34801</v>
      </c>
    </row>
    <row r="1337" spans="1:5">
      <c r="A1337">
        <v>2000</v>
      </c>
      <c r="B1337">
        <v>28</v>
      </c>
      <c r="C1337" t="s">
        <v>29</v>
      </c>
      <c r="E1337">
        <v>12091</v>
      </c>
    </row>
    <row r="1338" spans="1:5">
      <c r="A1338">
        <v>2000</v>
      </c>
      <c r="B1338">
        <v>29</v>
      </c>
      <c r="C1338" t="s">
        <v>30</v>
      </c>
      <c r="E1338">
        <v>6781</v>
      </c>
    </row>
    <row r="1339" spans="1:5">
      <c r="A1339">
        <v>2000</v>
      </c>
      <c r="B1339">
        <v>32</v>
      </c>
      <c r="C1339" t="s">
        <v>31</v>
      </c>
      <c r="E1339">
        <v>33014</v>
      </c>
    </row>
    <row r="1340" spans="1:5">
      <c r="A1340">
        <v>2000</v>
      </c>
      <c r="B1340">
        <v>33</v>
      </c>
      <c r="C1340" t="s">
        <v>32</v>
      </c>
      <c r="E1340">
        <v>174909</v>
      </c>
    </row>
    <row r="1341" spans="1:5">
      <c r="A1341">
        <v>2000</v>
      </c>
      <c r="B1341">
        <v>34</v>
      </c>
      <c r="C1341" t="s">
        <v>33</v>
      </c>
      <c r="E1341">
        <v>97828</v>
      </c>
    </row>
    <row r="1342" spans="1:5">
      <c r="A1342">
        <v>2000</v>
      </c>
      <c r="B1342">
        <v>35</v>
      </c>
      <c r="C1342" t="s">
        <v>34</v>
      </c>
      <c r="E1342">
        <v>375613</v>
      </c>
    </row>
    <row r="1343" spans="1:5">
      <c r="A1343">
        <v>2000</v>
      </c>
      <c r="B1343">
        <v>36</v>
      </c>
      <c r="C1343" t="s">
        <v>35</v>
      </c>
      <c r="E1343">
        <v>12486</v>
      </c>
    </row>
    <row r="1344" spans="1:5">
      <c r="A1344">
        <v>2000</v>
      </c>
      <c r="B1344">
        <v>37</v>
      </c>
      <c r="C1344" t="s">
        <v>36</v>
      </c>
      <c r="E1344">
        <v>24231</v>
      </c>
    </row>
    <row r="1345" spans="1:5">
      <c r="A1345">
        <v>2000</v>
      </c>
      <c r="B1345">
        <v>38</v>
      </c>
      <c r="C1345" t="s">
        <v>37</v>
      </c>
      <c r="E1345">
        <v>37745</v>
      </c>
    </row>
    <row r="1346" spans="1:5">
      <c r="A1346">
        <v>2000</v>
      </c>
      <c r="B1346">
        <v>39</v>
      </c>
      <c r="C1346" t="s">
        <v>38</v>
      </c>
      <c r="E1346">
        <v>106973</v>
      </c>
    </row>
    <row r="1347" spans="1:5">
      <c r="A1347">
        <v>2000</v>
      </c>
      <c r="B1347">
        <v>40</v>
      </c>
      <c r="C1347" t="s">
        <v>39</v>
      </c>
      <c r="E1347">
        <v>21678</v>
      </c>
    </row>
    <row r="1348" spans="1:5">
      <c r="A1348">
        <v>2000</v>
      </c>
      <c r="B1348">
        <v>41</v>
      </c>
      <c r="C1348" t="s">
        <v>40</v>
      </c>
      <c r="E1348">
        <v>120763</v>
      </c>
    </row>
    <row r="1349" spans="1:5">
      <c r="A1349">
        <v>2000</v>
      </c>
      <c r="B1349">
        <v>42</v>
      </c>
      <c r="C1349" t="s">
        <v>41</v>
      </c>
      <c r="E1349">
        <v>66653</v>
      </c>
    </row>
    <row r="1350" spans="1:5">
      <c r="A1350">
        <v>2000</v>
      </c>
      <c r="B1350">
        <v>43</v>
      </c>
      <c r="C1350" t="s">
        <v>42</v>
      </c>
      <c r="E1350">
        <v>13269</v>
      </c>
    </row>
    <row r="1351" spans="1:5">
      <c r="A1351">
        <v>2000</v>
      </c>
      <c r="B1351">
        <v>44</v>
      </c>
      <c r="C1351" t="s">
        <v>43</v>
      </c>
    </row>
    <row r="1352" spans="1:5">
      <c r="A1352">
        <v>2000</v>
      </c>
      <c r="B1352">
        <v>45</v>
      </c>
      <c r="C1352" t="s">
        <v>44</v>
      </c>
      <c r="E1352">
        <v>2511</v>
      </c>
    </row>
    <row r="1353" spans="1:5">
      <c r="A1353">
        <v>2000</v>
      </c>
      <c r="B1353">
        <v>46</v>
      </c>
      <c r="C1353" t="s">
        <v>45</v>
      </c>
      <c r="E1353">
        <v>1165</v>
      </c>
    </row>
    <row r="1354" spans="1:5">
      <c r="A1354">
        <v>2000</v>
      </c>
      <c r="B1354">
        <v>48</v>
      </c>
      <c r="C1354" t="s">
        <v>46</v>
      </c>
      <c r="E1354">
        <v>14629</v>
      </c>
    </row>
    <row r="1355" spans="1:5">
      <c r="A1355">
        <v>2000</v>
      </c>
      <c r="B1355">
        <v>49</v>
      </c>
      <c r="C1355" t="s">
        <v>47</v>
      </c>
      <c r="E1355">
        <v>31573</v>
      </c>
    </row>
    <row r="1356" spans="1:5">
      <c r="A1356">
        <v>2000</v>
      </c>
      <c r="B1356">
        <v>50</v>
      </c>
      <c r="C1356" t="s">
        <v>48</v>
      </c>
      <c r="E1356">
        <v>44595</v>
      </c>
    </row>
    <row r="1357" spans="1:5">
      <c r="A1357">
        <v>2000</v>
      </c>
      <c r="B1357">
        <v>51</v>
      </c>
      <c r="C1357" t="s">
        <v>49</v>
      </c>
      <c r="E1357">
        <v>67012</v>
      </c>
    </row>
    <row r="1358" spans="1:5">
      <c r="A1358">
        <v>2000</v>
      </c>
      <c r="B1358">
        <v>52</v>
      </c>
      <c r="C1358" t="s">
        <v>50</v>
      </c>
      <c r="E1358">
        <v>1780</v>
      </c>
    </row>
    <row r="1359" spans="1:5">
      <c r="A1359">
        <v>2000</v>
      </c>
      <c r="B1359">
        <v>53</v>
      </c>
      <c r="C1359" t="s">
        <v>51</v>
      </c>
      <c r="E1359">
        <v>30083</v>
      </c>
    </row>
    <row r="1360" spans="1:5">
      <c r="A1360">
        <v>2000</v>
      </c>
      <c r="B1360">
        <v>54</v>
      </c>
      <c r="C1360" t="s">
        <v>52</v>
      </c>
      <c r="E1360">
        <v>12471</v>
      </c>
    </row>
    <row r="1361" spans="1:5">
      <c r="A1361">
        <v>2000</v>
      </c>
      <c r="B1361">
        <v>55</v>
      </c>
      <c r="C1361" t="s">
        <v>53</v>
      </c>
      <c r="E1361">
        <v>45863</v>
      </c>
    </row>
    <row r="1362" spans="1:5">
      <c r="A1362">
        <v>2000</v>
      </c>
      <c r="B1362">
        <v>56</v>
      </c>
      <c r="C1362" t="s">
        <v>54</v>
      </c>
      <c r="E1362">
        <v>25392</v>
      </c>
    </row>
    <row r="1363" spans="1:5">
      <c r="A1363">
        <v>2000</v>
      </c>
      <c r="B1363">
        <v>57</v>
      </c>
      <c r="C1363" t="s">
        <v>55</v>
      </c>
      <c r="E1363">
        <v>49170</v>
      </c>
    </row>
    <row r="1364" spans="1:5">
      <c r="A1364">
        <v>2000</v>
      </c>
      <c r="B1364">
        <v>58</v>
      </c>
      <c r="C1364" t="s">
        <v>56</v>
      </c>
      <c r="E1364">
        <v>34182</v>
      </c>
    </row>
    <row r="1365" spans="1:5">
      <c r="A1365">
        <v>2000</v>
      </c>
      <c r="B1365">
        <v>59</v>
      </c>
      <c r="C1365" t="s">
        <v>57</v>
      </c>
      <c r="E1365">
        <v>36702</v>
      </c>
    </row>
    <row r="1366" spans="1:5">
      <c r="A1366">
        <v>2000</v>
      </c>
      <c r="B1366">
        <v>60</v>
      </c>
      <c r="C1366" t="s">
        <v>58</v>
      </c>
      <c r="E1366">
        <v>4619</v>
      </c>
    </row>
    <row r="1367" spans="1:5">
      <c r="A1367">
        <v>2000</v>
      </c>
      <c r="B1367">
        <v>61</v>
      </c>
      <c r="C1367" t="s">
        <v>59</v>
      </c>
      <c r="E1367">
        <v>4624</v>
      </c>
    </row>
    <row r="1368" spans="1:5">
      <c r="A1368">
        <v>2000</v>
      </c>
      <c r="B1368">
        <v>62</v>
      </c>
      <c r="C1368" t="s">
        <v>60</v>
      </c>
      <c r="E1368">
        <v>79672</v>
      </c>
    </row>
    <row r="1369" spans="1:5">
      <c r="A1369">
        <v>2000</v>
      </c>
      <c r="B1369">
        <v>63</v>
      </c>
      <c r="C1369" t="s">
        <v>61</v>
      </c>
      <c r="E1369">
        <v>138481</v>
      </c>
    </row>
    <row r="1370" spans="1:5">
      <c r="A1370">
        <v>2000</v>
      </c>
      <c r="B1370">
        <v>64</v>
      </c>
      <c r="C1370" t="s">
        <v>62</v>
      </c>
      <c r="E1370">
        <v>50821</v>
      </c>
    </row>
    <row r="1371" spans="1:5">
      <c r="A1371">
        <v>2000</v>
      </c>
      <c r="B1371">
        <v>65</v>
      </c>
      <c r="C1371" t="s">
        <v>63</v>
      </c>
      <c r="E1371">
        <v>3804</v>
      </c>
    </row>
    <row r="1372" spans="1:5">
      <c r="A1372">
        <v>2000</v>
      </c>
      <c r="B1372">
        <v>66</v>
      </c>
      <c r="C1372" t="s">
        <v>64</v>
      </c>
      <c r="E1372">
        <v>36530</v>
      </c>
    </row>
    <row r="1373" spans="1:5">
      <c r="A1373">
        <v>2000</v>
      </c>
      <c r="B1373">
        <v>68</v>
      </c>
      <c r="C1373" t="s">
        <v>65</v>
      </c>
      <c r="E1373">
        <v>50448</v>
      </c>
    </row>
    <row r="1374" spans="1:5">
      <c r="A1374">
        <v>2000</v>
      </c>
      <c r="B1374">
        <v>69</v>
      </c>
      <c r="C1374" t="s">
        <v>66</v>
      </c>
      <c r="E1374">
        <v>8836</v>
      </c>
    </row>
    <row r="1375" spans="1:5">
      <c r="A1375">
        <v>2000</v>
      </c>
      <c r="B1375">
        <v>70</v>
      </c>
      <c r="C1375" t="s">
        <v>67</v>
      </c>
      <c r="E1375">
        <v>2362</v>
      </c>
    </row>
    <row r="1376" spans="1:5">
      <c r="A1376">
        <v>2000</v>
      </c>
      <c r="B1376">
        <v>71</v>
      </c>
      <c r="C1376" t="s">
        <v>68</v>
      </c>
      <c r="E1376">
        <v>27349</v>
      </c>
    </row>
    <row r="1377" spans="1:5">
      <c r="A1377">
        <v>2000</v>
      </c>
      <c r="B1377">
        <v>72</v>
      </c>
      <c r="C1377" t="s">
        <v>69</v>
      </c>
      <c r="E1377">
        <v>65620</v>
      </c>
    </row>
    <row r="1378" spans="1:5">
      <c r="A1378">
        <v>2000</v>
      </c>
      <c r="B1378">
        <v>73</v>
      </c>
      <c r="C1378" t="s">
        <v>70</v>
      </c>
      <c r="E1378">
        <v>210632</v>
      </c>
    </row>
    <row r="1379" spans="1:5">
      <c r="A1379">
        <v>2000</v>
      </c>
      <c r="B1379">
        <v>74</v>
      </c>
      <c r="C1379" t="s">
        <v>71</v>
      </c>
      <c r="E1379">
        <v>31474</v>
      </c>
    </row>
    <row r="1380" spans="1:5">
      <c r="A1380">
        <v>2000</v>
      </c>
      <c r="B1380">
        <v>75</v>
      </c>
      <c r="C1380" t="s">
        <v>72</v>
      </c>
      <c r="E1380">
        <v>10317</v>
      </c>
    </row>
    <row r="1381" spans="1:5">
      <c r="A1381">
        <v>2000</v>
      </c>
      <c r="B1381">
        <v>80</v>
      </c>
      <c r="C1381" t="s">
        <v>73</v>
      </c>
      <c r="E1381">
        <v>26874</v>
      </c>
    </row>
    <row r="1382" spans="1:5">
      <c r="A1382">
        <v>2001</v>
      </c>
      <c r="B1382">
        <v>1</v>
      </c>
      <c r="C1382" t="s">
        <v>5</v>
      </c>
      <c r="E1382">
        <v>108305</v>
      </c>
    </row>
    <row r="1383" spans="1:5">
      <c r="A1383">
        <v>2001</v>
      </c>
      <c r="B1383">
        <v>2</v>
      </c>
      <c r="C1383" t="s">
        <v>6</v>
      </c>
      <c r="E1383">
        <v>146393</v>
      </c>
    </row>
    <row r="1384" spans="1:5">
      <c r="A1384">
        <v>2001</v>
      </c>
      <c r="B1384">
        <v>3</v>
      </c>
      <c r="C1384" t="s">
        <v>7</v>
      </c>
      <c r="E1384">
        <v>147993</v>
      </c>
    </row>
    <row r="1385" spans="1:5">
      <c r="A1385">
        <v>2001</v>
      </c>
      <c r="B1385">
        <v>4</v>
      </c>
      <c r="C1385" t="s">
        <v>8</v>
      </c>
      <c r="E1385">
        <v>74415</v>
      </c>
    </row>
    <row r="1386" spans="1:5">
      <c r="A1386">
        <v>2001</v>
      </c>
      <c r="B1386">
        <v>5</v>
      </c>
      <c r="C1386" t="s">
        <v>9</v>
      </c>
      <c r="E1386">
        <v>220</v>
      </c>
    </row>
    <row r="1387" spans="1:5">
      <c r="A1387">
        <v>2001</v>
      </c>
      <c r="B1387">
        <v>6</v>
      </c>
      <c r="C1387" t="s">
        <v>10</v>
      </c>
      <c r="E1387">
        <v>1107</v>
      </c>
    </row>
    <row r="1388" spans="1:5">
      <c r="A1388">
        <v>2001</v>
      </c>
      <c r="B1388">
        <v>7</v>
      </c>
      <c r="C1388" t="s">
        <v>11</v>
      </c>
      <c r="E1388">
        <v>1923</v>
      </c>
    </row>
    <row r="1389" spans="1:5">
      <c r="A1389">
        <v>2001</v>
      </c>
      <c r="B1389">
        <v>8</v>
      </c>
      <c r="C1389" t="s">
        <v>12</v>
      </c>
      <c r="E1389">
        <v>11735</v>
      </c>
    </row>
    <row r="1390" spans="1:5">
      <c r="A1390">
        <v>2001</v>
      </c>
      <c r="B1390">
        <v>9</v>
      </c>
      <c r="C1390" t="s">
        <v>13</v>
      </c>
      <c r="E1390">
        <v>5551</v>
      </c>
    </row>
    <row r="1391" spans="1:5">
      <c r="A1391">
        <v>2001</v>
      </c>
      <c r="B1391">
        <v>10</v>
      </c>
      <c r="C1391" t="s">
        <v>14</v>
      </c>
      <c r="E1391">
        <v>118000</v>
      </c>
    </row>
    <row r="1392" spans="1:5">
      <c r="A1392">
        <v>2001</v>
      </c>
      <c r="B1392">
        <v>11</v>
      </c>
      <c r="C1392" t="s">
        <v>15</v>
      </c>
      <c r="E1392">
        <v>40514</v>
      </c>
    </row>
    <row r="1393" spans="1:5">
      <c r="A1393">
        <v>2001</v>
      </c>
      <c r="B1393">
        <v>12</v>
      </c>
      <c r="C1393" t="s">
        <v>16</v>
      </c>
      <c r="E1393">
        <v>146910</v>
      </c>
    </row>
    <row r="1394" spans="1:5">
      <c r="A1394">
        <v>2001</v>
      </c>
      <c r="B1394">
        <v>13</v>
      </c>
      <c r="C1394" t="s">
        <v>17</v>
      </c>
      <c r="E1394">
        <v>244987</v>
      </c>
    </row>
    <row r="1395" spans="1:5">
      <c r="A1395">
        <v>2001</v>
      </c>
      <c r="B1395">
        <v>15</v>
      </c>
      <c r="C1395" t="s">
        <v>18</v>
      </c>
      <c r="E1395">
        <v>384739</v>
      </c>
    </row>
    <row r="1396" spans="1:5">
      <c r="A1396">
        <v>2001</v>
      </c>
      <c r="B1396">
        <v>17</v>
      </c>
      <c r="C1396" t="s">
        <v>19</v>
      </c>
      <c r="E1396">
        <v>266781</v>
      </c>
    </row>
    <row r="1397" spans="1:5">
      <c r="A1397">
        <v>2001</v>
      </c>
      <c r="B1397">
        <v>18</v>
      </c>
      <c r="C1397" t="s">
        <v>20</v>
      </c>
      <c r="E1397">
        <v>156800</v>
      </c>
    </row>
    <row r="1398" spans="1:5">
      <c r="A1398">
        <v>2001</v>
      </c>
      <c r="B1398">
        <v>19</v>
      </c>
      <c r="C1398" t="s">
        <v>21</v>
      </c>
      <c r="E1398">
        <v>146404</v>
      </c>
    </row>
    <row r="1399" spans="1:5">
      <c r="A1399">
        <v>2001</v>
      </c>
      <c r="B1399">
        <v>20</v>
      </c>
      <c r="C1399" t="s">
        <v>22</v>
      </c>
      <c r="E1399">
        <v>50617</v>
      </c>
    </row>
    <row r="1400" spans="1:5">
      <c r="A1400">
        <v>2001</v>
      </c>
      <c r="B1400">
        <v>21</v>
      </c>
      <c r="C1400" t="s">
        <v>23</v>
      </c>
      <c r="E1400">
        <v>74990</v>
      </c>
    </row>
    <row r="1401" spans="1:5">
      <c r="A1401">
        <v>2001</v>
      </c>
      <c r="B1401">
        <v>22</v>
      </c>
      <c r="C1401" t="s">
        <v>74</v>
      </c>
      <c r="E1401">
        <v>108079</v>
      </c>
    </row>
    <row r="1402" spans="1:5">
      <c r="A1402">
        <v>2001</v>
      </c>
      <c r="B1402">
        <v>23</v>
      </c>
      <c r="C1402" t="s">
        <v>25</v>
      </c>
      <c r="E1402">
        <v>4461</v>
      </c>
    </row>
    <row r="1403" spans="1:5">
      <c r="A1403">
        <v>2001</v>
      </c>
      <c r="B1403">
        <v>24</v>
      </c>
      <c r="C1403" t="s">
        <v>26</v>
      </c>
      <c r="E1403">
        <v>164961</v>
      </c>
    </row>
    <row r="1404" spans="1:5">
      <c r="A1404">
        <v>2001</v>
      </c>
      <c r="B1404">
        <v>25</v>
      </c>
      <c r="C1404" t="s">
        <v>27</v>
      </c>
      <c r="E1404">
        <v>127054</v>
      </c>
    </row>
    <row r="1405" spans="1:5">
      <c r="A1405">
        <v>2001</v>
      </c>
      <c r="B1405">
        <v>27</v>
      </c>
      <c r="C1405" t="s">
        <v>28</v>
      </c>
      <c r="E1405">
        <v>35970</v>
      </c>
    </row>
    <row r="1406" spans="1:5">
      <c r="A1406">
        <v>2001</v>
      </c>
      <c r="B1406">
        <v>28</v>
      </c>
      <c r="C1406" t="s">
        <v>29</v>
      </c>
      <c r="E1406">
        <v>12431</v>
      </c>
    </row>
    <row r="1407" spans="1:5">
      <c r="A1407">
        <v>2001</v>
      </c>
      <c r="B1407">
        <v>29</v>
      </c>
      <c r="C1407" t="s">
        <v>30</v>
      </c>
      <c r="E1407">
        <v>7515</v>
      </c>
    </row>
    <row r="1408" spans="1:5">
      <c r="A1408">
        <v>2001</v>
      </c>
      <c r="B1408">
        <v>32</v>
      </c>
      <c r="C1408" t="s">
        <v>31</v>
      </c>
      <c r="E1408">
        <v>36383</v>
      </c>
    </row>
    <row r="1409" spans="1:5">
      <c r="A1409">
        <v>2001</v>
      </c>
      <c r="B1409">
        <v>33</v>
      </c>
      <c r="C1409" t="s">
        <v>32</v>
      </c>
      <c r="E1409">
        <v>179497</v>
      </c>
    </row>
    <row r="1410" spans="1:5">
      <c r="A1410">
        <v>2001</v>
      </c>
      <c r="B1410">
        <v>34</v>
      </c>
      <c r="C1410" t="s">
        <v>33</v>
      </c>
      <c r="E1410">
        <v>97498</v>
      </c>
    </row>
    <row r="1411" spans="1:5">
      <c r="A1411">
        <v>2001</v>
      </c>
      <c r="B1411">
        <v>35</v>
      </c>
      <c r="C1411" t="s">
        <v>34</v>
      </c>
      <c r="E1411">
        <v>375961</v>
      </c>
    </row>
    <row r="1412" spans="1:5">
      <c r="A1412">
        <v>2001</v>
      </c>
      <c r="B1412">
        <v>36</v>
      </c>
      <c r="C1412" t="s">
        <v>35</v>
      </c>
      <c r="E1412">
        <v>14800</v>
      </c>
    </row>
    <row r="1413" spans="1:5">
      <c r="A1413">
        <v>2001</v>
      </c>
      <c r="B1413">
        <v>37</v>
      </c>
      <c r="C1413" t="s">
        <v>36</v>
      </c>
      <c r="E1413">
        <v>25944</v>
      </c>
    </row>
    <row r="1414" spans="1:5">
      <c r="A1414">
        <v>2001</v>
      </c>
      <c r="B1414">
        <v>38</v>
      </c>
      <c r="C1414" t="s">
        <v>37</v>
      </c>
      <c r="E1414">
        <v>39034</v>
      </c>
    </row>
    <row r="1415" spans="1:5">
      <c r="A1415">
        <v>2001</v>
      </c>
      <c r="B1415">
        <v>39</v>
      </c>
      <c r="C1415" t="s">
        <v>38</v>
      </c>
      <c r="E1415">
        <v>108663</v>
      </c>
    </row>
    <row r="1416" spans="1:5">
      <c r="A1416">
        <v>2001</v>
      </c>
      <c r="B1416">
        <v>40</v>
      </c>
      <c r="C1416" t="s">
        <v>39</v>
      </c>
      <c r="E1416">
        <v>23135</v>
      </c>
    </row>
    <row r="1417" spans="1:5">
      <c r="A1417">
        <v>2001</v>
      </c>
      <c r="B1417">
        <v>41</v>
      </c>
      <c r="C1417" t="s">
        <v>40</v>
      </c>
      <c r="E1417">
        <v>124763</v>
      </c>
    </row>
    <row r="1418" spans="1:5">
      <c r="A1418">
        <v>2001</v>
      </c>
      <c r="B1418">
        <v>42</v>
      </c>
      <c r="C1418" t="s">
        <v>41</v>
      </c>
      <c r="E1418">
        <v>70031</v>
      </c>
    </row>
    <row r="1419" spans="1:5">
      <c r="A1419">
        <v>2001</v>
      </c>
      <c r="B1419">
        <v>43</v>
      </c>
      <c r="C1419" t="s">
        <v>42</v>
      </c>
      <c r="E1419">
        <v>12694</v>
      </c>
    </row>
    <row r="1420" spans="1:5">
      <c r="A1420">
        <v>2001</v>
      </c>
      <c r="B1420">
        <v>44</v>
      </c>
      <c r="C1420" t="s">
        <v>43</v>
      </c>
    </row>
    <row r="1421" spans="1:5">
      <c r="A1421">
        <v>2001</v>
      </c>
      <c r="B1421">
        <v>45</v>
      </c>
      <c r="C1421" t="s">
        <v>44</v>
      </c>
      <c r="E1421">
        <v>2312</v>
      </c>
    </row>
    <row r="1422" spans="1:5">
      <c r="A1422">
        <v>2001</v>
      </c>
      <c r="B1422">
        <v>46</v>
      </c>
      <c r="C1422" t="s">
        <v>45</v>
      </c>
      <c r="E1422">
        <v>1452</v>
      </c>
    </row>
    <row r="1423" spans="1:5">
      <c r="A1423">
        <v>2001</v>
      </c>
      <c r="B1423">
        <v>48</v>
      </c>
      <c r="C1423" t="s">
        <v>46</v>
      </c>
      <c r="E1423">
        <v>15457</v>
      </c>
    </row>
    <row r="1424" spans="1:5">
      <c r="A1424">
        <v>2001</v>
      </c>
      <c r="B1424">
        <v>49</v>
      </c>
      <c r="C1424" t="s">
        <v>47</v>
      </c>
      <c r="E1424">
        <v>31944</v>
      </c>
    </row>
    <row r="1425" spans="1:5">
      <c r="A1425">
        <v>2001</v>
      </c>
      <c r="B1425">
        <v>50</v>
      </c>
      <c r="C1425" t="s">
        <v>48</v>
      </c>
      <c r="E1425">
        <v>45317</v>
      </c>
    </row>
    <row r="1426" spans="1:5">
      <c r="A1426">
        <v>2001</v>
      </c>
      <c r="B1426">
        <v>51</v>
      </c>
      <c r="C1426" t="s">
        <v>49</v>
      </c>
      <c r="E1426">
        <v>67882</v>
      </c>
    </row>
    <row r="1427" spans="1:5">
      <c r="A1427">
        <v>2001</v>
      </c>
      <c r="B1427">
        <v>52</v>
      </c>
      <c r="C1427" t="s">
        <v>50</v>
      </c>
      <c r="E1427">
        <v>1802</v>
      </c>
    </row>
    <row r="1428" spans="1:5">
      <c r="A1428">
        <v>2001</v>
      </c>
      <c r="B1428">
        <v>53</v>
      </c>
      <c r="C1428" t="s">
        <v>51</v>
      </c>
      <c r="E1428">
        <v>31730</v>
      </c>
    </row>
    <row r="1429" spans="1:5">
      <c r="A1429">
        <v>2001</v>
      </c>
      <c r="B1429">
        <v>54</v>
      </c>
      <c r="C1429" t="s">
        <v>52</v>
      </c>
      <c r="E1429">
        <v>13345</v>
      </c>
    </row>
    <row r="1430" spans="1:5">
      <c r="A1430">
        <v>2001</v>
      </c>
      <c r="B1430">
        <v>55</v>
      </c>
      <c r="C1430" t="s">
        <v>53</v>
      </c>
      <c r="E1430">
        <v>47869</v>
      </c>
    </row>
    <row r="1431" spans="1:5">
      <c r="A1431">
        <v>2001</v>
      </c>
      <c r="B1431">
        <v>56</v>
      </c>
      <c r="C1431" t="s">
        <v>54</v>
      </c>
      <c r="E1431">
        <v>26739</v>
      </c>
    </row>
    <row r="1432" spans="1:5">
      <c r="A1432">
        <v>2001</v>
      </c>
      <c r="B1432">
        <v>57</v>
      </c>
      <c r="C1432" t="s">
        <v>55</v>
      </c>
      <c r="E1432">
        <v>49141</v>
      </c>
    </row>
    <row r="1433" spans="1:5">
      <c r="A1433">
        <v>2001</v>
      </c>
      <c r="B1433">
        <v>58</v>
      </c>
      <c r="C1433" t="s">
        <v>56</v>
      </c>
      <c r="E1433">
        <v>41114</v>
      </c>
    </row>
    <row r="1434" spans="1:5">
      <c r="A1434">
        <v>2001</v>
      </c>
      <c r="B1434">
        <v>59</v>
      </c>
      <c r="C1434" t="s">
        <v>57</v>
      </c>
      <c r="E1434">
        <v>43750</v>
      </c>
    </row>
    <row r="1435" spans="1:5">
      <c r="A1435">
        <v>2001</v>
      </c>
      <c r="B1435">
        <v>60</v>
      </c>
      <c r="C1435" t="s">
        <v>58</v>
      </c>
      <c r="E1435">
        <v>5379</v>
      </c>
    </row>
    <row r="1436" spans="1:5">
      <c r="A1436">
        <v>2001</v>
      </c>
      <c r="B1436">
        <v>61</v>
      </c>
      <c r="C1436" t="s">
        <v>59</v>
      </c>
      <c r="E1436">
        <v>5295</v>
      </c>
    </row>
    <row r="1437" spans="1:5">
      <c r="A1437">
        <v>2001</v>
      </c>
      <c r="B1437">
        <v>62</v>
      </c>
      <c r="C1437" t="s">
        <v>60</v>
      </c>
      <c r="E1437">
        <v>95600</v>
      </c>
    </row>
    <row r="1438" spans="1:5">
      <c r="A1438">
        <v>2001</v>
      </c>
      <c r="B1438">
        <v>63</v>
      </c>
      <c r="C1438" t="s">
        <v>61</v>
      </c>
      <c r="E1438">
        <v>168856</v>
      </c>
    </row>
    <row r="1439" spans="1:5">
      <c r="A1439">
        <v>2001</v>
      </c>
      <c r="B1439">
        <v>64</v>
      </c>
      <c r="C1439" t="s">
        <v>62</v>
      </c>
      <c r="E1439">
        <v>62427</v>
      </c>
    </row>
    <row r="1440" spans="1:5">
      <c r="A1440">
        <v>2001</v>
      </c>
      <c r="B1440">
        <v>65</v>
      </c>
      <c r="C1440" t="s">
        <v>63</v>
      </c>
      <c r="E1440">
        <v>4640</v>
      </c>
    </row>
    <row r="1441" spans="1:5">
      <c r="A1441">
        <v>2001</v>
      </c>
      <c r="B1441">
        <v>66</v>
      </c>
      <c r="C1441" t="s">
        <v>64</v>
      </c>
      <c r="E1441">
        <v>43342</v>
      </c>
    </row>
    <row r="1442" spans="1:5">
      <c r="A1442">
        <v>2001</v>
      </c>
      <c r="B1442">
        <v>68</v>
      </c>
      <c r="C1442" t="s">
        <v>65</v>
      </c>
      <c r="E1442">
        <v>59530</v>
      </c>
    </row>
    <row r="1443" spans="1:5">
      <c r="A1443">
        <v>2001</v>
      </c>
      <c r="B1443">
        <v>69</v>
      </c>
      <c r="C1443" t="s">
        <v>66</v>
      </c>
      <c r="E1443">
        <v>10502</v>
      </c>
    </row>
    <row r="1444" spans="1:5">
      <c r="A1444">
        <v>2001</v>
      </c>
      <c r="B1444">
        <v>70</v>
      </c>
      <c r="C1444" t="s">
        <v>67</v>
      </c>
      <c r="E1444">
        <v>2994</v>
      </c>
    </row>
    <row r="1445" spans="1:5">
      <c r="A1445">
        <v>2001</v>
      </c>
      <c r="B1445">
        <v>71</v>
      </c>
      <c r="C1445" t="s">
        <v>68</v>
      </c>
      <c r="E1445">
        <v>29917</v>
      </c>
    </row>
    <row r="1446" spans="1:5">
      <c r="A1446">
        <v>2001</v>
      </c>
      <c r="B1446">
        <v>72</v>
      </c>
      <c r="C1446" t="s">
        <v>69</v>
      </c>
      <c r="E1446">
        <v>77408</v>
      </c>
    </row>
    <row r="1447" spans="1:5">
      <c r="A1447">
        <v>2001</v>
      </c>
      <c r="B1447">
        <v>73</v>
      </c>
      <c r="C1447" t="s">
        <v>70</v>
      </c>
      <c r="E1447">
        <v>263968</v>
      </c>
    </row>
    <row r="1448" spans="1:5">
      <c r="A1448">
        <v>2001</v>
      </c>
      <c r="B1448">
        <v>74</v>
      </c>
      <c r="C1448" t="s">
        <v>71</v>
      </c>
      <c r="E1448">
        <v>39951</v>
      </c>
    </row>
    <row r="1449" spans="1:5">
      <c r="A1449">
        <v>2001</v>
      </c>
      <c r="B1449">
        <v>75</v>
      </c>
      <c r="C1449" t="s">
        <v>72</v>
      </c>
      <c r="E1449">
        <v>12677</v>
      </c>
    </row>
    <row r="1450" spans="1:5">
      <c r="A1450">
        <v>2001</v>
      </c>
      <c r="B1450">
        <v>80</v>
      </c>
      <c r="C1450" t="s">
        <v>73</v>
      </c>
      <c r="E1450">
        <v>30962</v>
      </c>
    </row>
    <row r="1451" spans="1:5">
      <c r="A1451">
        <v>2002</v>
      </c>
      <c r="B1451">
        <v>1</v>
      </c>
      <c r="C1451" t="s">
        <v>5</v>
      </c>
      <c r="D1451">
        <v>220953</v>
      </c>
      <c r="E1451">
        <v>109405</v>
      </c>
    </row>
    <row r="1452" spans="1:5">
      <c r="A1452">
        <v>2002</v>
      </c>
      <c r="B1452">
        <v>2</v>
      </c>
      <c r="C1452" t="s">
        <v>6</v>
      </c>
      <c r="D1452">
        <v>144346.79999999999</v>
      </c>
      <c r="E1452">
        <v>149141</v>
      </c>
    </row>
    <row r="1453" spans="1:5">
      <c r="A1453">
        <v>2002</v>
      </c>
      <c r="B1453">
        <v>3</v>
      </c>
      <c r="C1453" t="s">
        <v>7</v>
      </c>
      <c r="D1453">
        <v>158758.79999999999</v>
      </c>
      <c r="E1453">
        <v>146841</v>
      </c>
    </row>
    <row r="1454" spans="1:5">
      <c r="A1454">
        <v>2002</v>
      </c>
      <c r="B1454">
        <v>4</v>
      </c>
      <c r="C1454" t="s">
        <v>8</v>
      </c>
      <c r="D1454">
        <v>121748.3</v>
      </c>
      <c r="E1454">
        <v>74293</v>
      </c>
    </row>
    <row r="1455" spans="1:5">
      <c r="A1455">
        <v>2002</v>
      </c>
      <c r="B1455">
        <v>5</v>
      </c>
      <c r="C1455" t="s">
        <v>9</v>
      </c>
      <c r="D1455">
        <v>0</v>
      </c>
      <c r="E1455">
        <v>207</v>
      </c>
    </row>
    <row r="1456" spans="1:5">
      <c r="A1456">
        <v>2002</v>
      </c>
      <c r="B1456">
        <v>6</v>
      </c>
      <c r="C1456" t="s">
        <v>10</v>
      </c>
      <c r="D1456">
        <v>4378.9129999999996</v>
      </c>
      <c r="E1456">
        <v>1114</v>
      </c>
    </row>
    <row r="1457" spans="1:5">
      <c r="A1457">
        <v>2002</v>
      </c>
      <c r="B1457">
        <v>7</v>
      </c>
      <c r="C1457" t="s">
        <v>11</v>
      </c>
      <c r="D1457">
        <v>6072.8519999999999</v>
      </c>
      <c r="E1457">
        <v>1966</v>
      </c>
    </row>
    <row r="1458" spans="1:5">
      <c r="A1458">
        <v>2002</v>
      </c>
      <c r="B1458">
        <v>8</v>
      </c>
      <c r="C1458" t="s">
        <v>12</v>
      </c>
      <c r="D1458">
        <v>21095.7</v>
      </c>
      <c r="E1458">
        <v>11019</v>
      </c>
    </row>
    <row r="1459" spans="1:5">
      <c r="A1459">
        <v>2002</v>
      </c>
      <c r="B1459">
        <v>9</v>
      </c>
      <c r="C1459" t="s">
        <v>13</v>
      </c>
      <c r="D1459">
        <v>6399.7430000000004</v>
      </c>
      <c r="E1459">
        <v>5549</v>
      </c>
    </row>
    <row r="1460" spans="1:5">
      <c r="A1460">
        <v>2002</v>
      </c>
      <c r="B1460">
        <v>10</v>
      </c>
      <c r="C1460" t="s">
        <v>14</v>
      </c>
      <c r="D1460">
        <v>144550.20000000001</v>
      </c>
      <c r="E1460">
        <v>113471</v>
      </c>
    </row>
    <row r="1461" spans="1:5">
      <c r="A1461">
        <v>2002</v>
      </c>
      <c r="B1461">
        <v>11</v>
      </c>
      <c r="C1461" t="s">
        <v>15</v>
      </c>
      <c r="D1461">
        <v>40913.54</v>
      </c>
      <c r="E1461">
        <v>40251</v>
      </c>
    </row>
    <row r="1462" spans="1:5">
      <c r="A1462">
        <v>2002</v>
      </c>
      <c r="B1462">
        <v>12</v>
      </c>
      <c r="C1462" t="s">
        <v>16</v>
      </c>
      <c r="D1462">
        <v>64403.81</v>
      </c>
      <c r="E1462">
        <v>144818</v>
      </c>
    </row>
    <row r="1463" spans="1:5">
      <c r="A1463">
        <v>2002</v>
      </c>
      <c r="B1463">
        <v>13</v>
      </c>
      <c r="C1463" t="s">
        <v>17</v>
      </c>
      <c r="D1463">
        <v>214388.5</v>
      </c>
      <c r="E1463">
        <v>241198</v>
      </c>
    </row>
    <row r="1464" spans="1:5">
      <c r="A1464">
        <v>2002</v>
      </c>
      <c r="B1464">
        <v>15</v>
      </c>
      <c r="C1464" t="s">
        <v>18</v>
      </c>
      <c r="D1464">
        <v>137682.1</v>
      </c>
      <c r="E1464">
        <v>377804</v>
      </c>
    </row>
    <row r="1465" spans="1:5">
      <c r="A1465">
        <v>2002</v>
      </c>
      <c r="B1465">
        <v>17</v>
      </c>
      <c r="C1465" t="s">
        <v>19</v>
      </c>
      <c r="D1465">
        <v>121465.1</v>
      </c>
      <c r="E1465">
        <v>266687</v>
      </c>
    </row>
    <row r="1466" spans="1:5">
      <c r="A1466">
        <v>2002</v>
      </c>
      <c r="B1466">
        <v>18</v>
      </c>
      <c r="C1466" t="s">
        <v>20</v>
      </c>
      <c r="D1466">
        <v>118042.2</v>
      </c>
      <c r="E1466">
        <v>157144</v>
      </c>
    </row>
    <row r="1467" spans="1:5">
      <c r="A1467">
        <v>2002</v>
      </c>
      <c r="B1467">
        <v>19</v>
      </c>
      <c r="C1467" t="s">
        <v>21</v>
      </c>
      <c r="D1467">
        <v>62591.63</v>
      </c>
      <c r="E1467">
        <v>144054</v>
      </c>
    </row>
    <row r="1468" spans="1:5">
      <c r="A1468">
        <v>2002</v>
      </c>
      <c r="B1468">
        <v>20</v>
      </c>
      <c r="C1468" t="s">
        <v>22</v>
      </c>
      <c r="D1468">
        <v>191326.5</v>
      </c>
      <c r="E1468">
        <v>53195</v>
      </c>
    </row>
    <row r="1469" spans="1:5">
      <c r="A1469">
        <v>2002</v>
      </c>
      <c r="B1469">
        <v>21</v>
      </c>
      <c r="C1469" t="s">
        <v>23</v>
      </c>
      <c r="D1469">
        <v>129279.3</v>
      </c>
      <c r="E1469">
        <v>80364</v>
      </c>
    </row>
    <row r="1470" spans="1:5">
      <c r="A1470">
        <v>2002</v>
      </c>
      <c r="B1470">
        <v>22</v>
      </c>
      <c r="C1470" t="s">
        <v>74</v>
      </c>
      <c r="D1470">
        <v>76022.679999999993</v>
      </c>
      <c r="E1470">
        <v>106410</v>
      </c>
    </row>
    <row r="1471" spans="1:5">
      <c r="A1471">
        <v>2002</v>
      </c>
      <c r="B1471">
        <v>23</v>
      </c>
      <c r="C1471" t="s">
        <v>25</v>
      </c>
      <c r="D1471">
        <v>2991.0520000000001</v>
      </c>
      <c r="E1471">
        <v>3325</v>
      </c>
    </row>
    <row r="1472" spans="1:5">
      <c r="A1472">
        <v>2002</v>
      </c>
      <c r="B1472">
        <v>24</v>
      </c>
      <c r="C1472" t="s">
        <v>26</v>
      </c>
      <c r="D1472">
        <v>105283.7</v>
      </c>
      <c r="E1472">
        <v>165002</v>
      </c>
    </row>
    <row r="1473" spans="1:5">
      <c r="A1473">
        <v>2002</v>
      </c>
      <c r="B1473">
        <v>25</v>
      </c>
      <c r="C1473" t="s">
        <v>27</v>
      </c>
      <c r="D1473">
        <v>76794.679999999993</v>
      </c>
      <c r="E1473">
        <v>124301</v>
      </c>
    </row>
    <row r="1474" spans="1:5">
      <c r="A1474">
        <v>2002</v>
      </c>
      <c r="B1474">
        <v>27</v>
      </c>
      <c r="C1474" t="s">
        <v>28</v>
      </c>
      <c r="D1474">
        <v>16610.88</v>
      </c>
      <c r="E1474">
        <v>36114</v>
      </c>
    </row>
    <row r="1475" spans="1:5">
      <c r="A1475">
        <v>2002</v>
      </c>
      <c r="B1475">
        <v>28</v>
      </c>
      <c r="C1475" t="s">
        <v>29</v>
      </c>
      <c r="D1475">
        <v>313312.2</v>
      </c>
      <c r="E1475">
        <v>12533</v>
      </c>
    </row>
    <row r="1476" spans="1:5">
      <c r="A1476">
        <v>2002</v>
      </c>
      <c r="B1476">
        <v>29</v>
      </c>
      <c r="C1476" t="s">
        <v>30</v>
      </c>
      <c r="D1476">
        <v>151395.79999999999</v>
      </c>
      <c r="E1476">
        <v>8050</v>
      </c>
    </row>
    <row r="1477" spans="1:5">
      <c r="A1477">
        <v>2002</v>
      </c>
      <c r="B1477">
        <v>32</v>
      </c>
      <c r="C1477" t="s">
        <v>31</v>
      </c>
      <c r="D1477">
        <v>251615.8</v>
      </c>
      <c r="E1477">
        <v>38794</v>
      </c>
    </row>
    <row r="1478" spans="1:5">
      <c r="A1478">
        <v>2002</v>
      </c>
      <c r="B1478">
        <v>33</v>
      </c>
      <c r="C1478" t="s">
        <v>32</v>
      </c>
      <c r="D1478">
        <v>104195</v>
      </c>
      <c r="E1478">
        <v>182546</v>
      </c>
    </row>
    <row r="1479" spans="1:5">
      <c r="A1479">
        <v>2002</v>
      </c>
      <c r="B1479">
        <v>34</v>
      </c>
      <c r="C1479" t="s">
        <v>33</v>
      </c>
      <c r="D1479">
        <v>85743.23</v>
      </c>
      <c r="E1479">
        <v>96372</v>
      </c>
    </row>
    <row r="1480" spans="1:5">
      <c r="A1480">
        <v>2002</v>
      </c>
      <c r="B1480">
        <v>35</v>
      </c>
      <c r="C1480" t="s">
        <v>34</v>
      </c>
      <c r="D1480">
        <v>180460.79999999999</v>
      </c>
      <c r="E1480">
        <v>373213</v>
      </c>
    </row>
    <row r="1481" spans="1:5">
      <c r="A1481">
        <v>2002</v>
      </c>
      <c r="B1481">
        <v>36</v>
      </c>
      <c r="C1481" t="s">
        <v>35</v>
      </c>
      <c r="D1481">
        <v>246502</v>
      </c>
      <c r="E1481">
        <v>16675</v>
      </c>
    </row>
    <row r="1482" spans="1:5">
      <c r="A1482">
        <v>2002</v>
      </c>
      <c r="B1482">
        <v>37</v>
      </c>
      <c r="C1482" t="s">
        <v>36</v>
      </c>
      <c r="D1482">
        <v>131907.9</v>
      </c>
      <c r="E1482">
        <v>27421</v>
      </c>
    </row>
    <row r="1483" spans="1:5">
      <c r="A1483">
        <v>2002</v>
      </c>
      <c r="B1483">
        <v>38</v>
      </c>
      <c r="C1483" t="s">
        <v>37</v>
      </c>
      <c r="D1483">
        <v>261573.4</v>
      </c>
      <c r="E1483">
        <v>39980</v>
      </c>
    </row>
    <row r="1484" spans="1:5">
      <c r="A1484">
        <v>2002</v>
      </c>
      <c r="B1484">
        <v>39</v>
      </c>
      <c r="C1484" t="s">
        <v>38</v>
      </c>
      <c r="D1484">
        <v>186288.8</v>
      </c>
      <c r="E1484">
        <v>109437</v>
      </c>
    </row>
    <row r="1485" spans="1:5">
      <c r="A1485">
        <v>2002</v>
      </c>
      <c r="B1485">
        <v>40</v>
      </c>
      <c r="C1485" t="s">
        <v>39</v>
      </c>
      <c r="D1485">
        <v>17625.98</v>
      </c>
      <c r="E1485">
        <v>24384</v>
      </c>
    </row>
    <row r="1486" spans="1:5">
      <c r="A1486">
        <v>2002</v>
      </c>
      <c r="B1486">
        <v>41</v>
      </c>
      <c r="C1486" t="s">
        <v>40</v>
      </c>
      <c r="D1486">
        <v>301924.5</v>
      </c>
      <c r="E1486">
        <v>125565</v>
      </c>
    </row>
    <row r="1487" spans="1:5">
      <c r="A1487">
        <v>2002</v>
      </c>
      <c r="B1487">
        <v>42</v>
      </c>
      <c r="C1487" t="s">
        <v>41</v>
      </c>
      <c r="D1487">
        <v>66805.89</v>
      </c>
      <c r="E1487">
        <v>72787</v>
      </c>
    </row>
    <row r="1488" spans="1:5">
      <c r="A1488">
        <v>2002</v>
      </c>
      <c r="B1488">
        <v>43</v>
      </c>
      <c r="C1488" t="s">
        <v>42</v>
      </c>
      <c r="D1488">
        <v>10818.55</v>
      </c>
      <c r="E1488">
        <v>12023</v>
      </c>
    </row>
    <row r="1489" spans="1:5">
      <c r="A1489">
        <v>2002</v>
      </c>
      <c r="B1489">
        <v>44</v>
      </c>
      <c r="C1489" t="s">
        <v>43</v>
      </c>
      <c r="D1489">
        <v>7348.9210000000003</v>
      </c>
    </row>
    <row r="1490" spans="1:5">
      <c r="A1490">
        <v>2002</v>
      </c>
      <c r="B1490">
        <v>45</v>
      </c>
      <c r="C1490" t="s">
        <v>44</v>
      </c>
      <c r="D1490">
        <v>3886.0880000000002</v>
      </c>
      <c r="E1490">
        <v>2099</v>
      </c>
    </row>
    <row r="1491" spans="1:5">
      <c r="A1491">
        <v>2002</v>
      </c>
      <c r="B1491">
        <v>46</v>
      </c>
      <c r="C1491" t="s">
        <v>45</v>
      </c>
      <c r="D1491">
        <v>2262.6550000000002</v>
      </c>
      <c r="E1491">
        <v>1723</v>
      </c>
    </row>
    <row r="1492" spans="1:5">
      <c r="A1492">
        <v>2002</v>
      </c>
      <c r="B1492">
        <v>48</v>
      </c>
      <c r="C1492" t="s">
        <v>46</v>
      </c>
      <c r="D1492">
        <v>142222.6</v>
      </c>
      <c r="E1492">
        <v>16186</v>
      </c>
    </row>
    <row r="1493" spans="1:5">
      <c r="A1493">
        <v>2002</v>
      </c>
      <c r="B1493">
        <v>49</v>
      </c>
      <c r="C1493" t="s">
        <v>47</v>
      </c>
      <c r="D1493">
        <v>54744.75</v>
      </c>
      <c r="E1493">
        <v>32154</v>
      </c>
    </row>
    <row r="1494" spans="1:5">
      <c r="A1494">
        <v>2002</v>
      </c>
      <c r="B1494">
        <v>50</v>
      </c>
      <c r="C1494" t="s">
        <v>48</v>
      </c>
      <c r="D1494">
        <v>100082.5</v>
      </c>
      <c r="E1494">
        <v>45805</v>
      </c>
    </row>
    <row r="1495" spans="1:5">
      <c r="A1495">
        <v>2002</v>
      </c>
      <c r="B1495">
        <v>51</v>
      </c>
      <c r="C1495" t="s">
        <v>49</v>
      </c>
      <c r="D1495">
        <v>125757.8</v>
      </c>
      <c r="E1495">
        <v>67473</v>
      </c>
    </row>
    <row r="1496" spans="1:5">
      <c r="A1496">
        <v>2002</v>
      </c>
      <c r="B1496">
        <v>52</v>
      </c>
      <c r="C1496" t="s">
        <v>50</v>
      </c>
      <c r="D1496">
        <v>4786.2269999999999</v>
      </c>
      <c r="E1496">
        <v>1789</v>
      </c>
    </row>
    <row r="1497" spans="1:5">
      <c r="A1497">
        <v>2002</v>
      </c>
      <c r="B1497">
        <v>53</v>
      </c>
      <c r="C1497" t="s">
        <v>51</v>
      </c>
      <c r="D1497">
        <v>411347.6</v>
      </c>
      <c r="E1497">
        <v>32526</v>
      </c>
    </row>
    <row r="1498" spans="1:5">
      <c r="A1498">
        <v>2002</v>
      </c>
      <c r="B1498">
        <v>54</v>
      </c>
      <c r="C1498" t="s">
        <v>52</v>
      </c>
      <c r="D1498">
        <v>61547.23</v>
      </c>
      <c r="E1498">
        <v>13862</v>
      </c>
    </row>
    <row r="1499" spans="1:5">
      <c r="A1499">
        <v>2002</v>
      </c>
      <c r="B1499">
        <v>55</v>
      </c>
      <c r="C1499" t="s">
        <v>53</v>
      </c>
      <c r="D1499">
        <v>39775.629999999997</v>
      </c>
      <c r="E1499">
        <v>48891</v>
      </c>
    </row>
    <row r="1500" spans="1:5">
      <c r="A1500">
        <v>2002</v>
      </c>
      <c r="B1500">
        <v>56</v>
      </c>
      <c r="C1500" t="s">
        <v>54</v>
      </c>
      <c r="D1500">
        <v>33777.339999999997</v>
      </c>
      <c r="E1500">
        <v>27524</v>
      </c>
    </row>
    <row r="1501" spans="1:5">
      <c r="A1501">
        <v>2002</v>
      </c>
      <c r="B1501">
        <v>57</v>
      </c>
      <c r="C1501" t="s">
        <v>55</v>
      </c>
      <c r="D1501">
        <v>40999.199999999997</v>
      </c>
      <c r="E1501">
        <v>48225</v>
      </c>
    </row>
    <row r="1502" spans="1:5">
      <c r="A1502">
        <v>2002</v>
      </c>
      <c r="B1502">
        <v>58</v>
      </c>
      <c r="C1502" t="s">
        <v>56</v>
      </c>
      <c r="D1502">
        <v>396084</v>
      </c>
      <c r="E1502">
        <v>45271</v>
      </c>
    </row>
    <row r="1503" spans="1:5">
      <c r="A1503">
        <v>2002</v>
      </c>
      <c r="B1503">
        <v>59</v>
      </c>
      <c r="C1503" t="s">
        <v>57</v>
      </c>
      <c r="D1503">
        <v>101940.2</v>
      </c>
      <c r="E1503">
        <v>47820</v>
      </c>
    </row>
    <row r="1504" spans="1:5">
      <c r="A1504">
        <v>2002</v>
      </c>
      <c r="B1504">
        <v>60</v>
      </c>
      <c r="C1504" t="s">
        <v>58</v>
      </c>
      <c r="D1504">
        <v>12919.79</v>
      </c>
      <c r="E1504">
        <v>5763</v>
      </c>
    </row>
    <row r="1505" spans="1:5">
      <c r="A1505">
        <v>2002</v>
      </c>
      <c r="B1505">
        <v>61</v>
      </c>
      <c r="C1505" t="s">
        <v>59</v>
      </c>
      <c r="D1505">
        <v>63171.58</v>
      </c>
      <c r="E1505">
        <v>5591</v>
      </c>
    </row>
    <row r="1506" spans="1:5">
      <c r="A1506">
        <v>2002</v>
      </c>
      <c r="B1506">
        <v>62</v>
      </c>
      <c r="C1506" t="s">
        <v>60</v>
      </c>
      <c r="D1506">
        <v>229348.2</v>
      </c>
      <c r="E1506">
        <v>105069</v>
      </c>
    </row>
    <row r="1507" spans="1:5">
      <c r="A1507">
        <v>2002</v>
      </c>
      <c r="B1507">
        <v>63</v>
      </c>
      <c r="C1507" t="s">
        <v>61</v>
      </c>
      <c r="D1507">
        <v>362008</v>
      </c>
      <c r="E1507">
        <v>188019</v>
      </c>
    </row>
    <row r="1508" spans="1:5">
      <c r="A1508">
        <v>2002</v>
      </c>
      <c r="B1508">
        <v>64</v>
      </c>
      <c r="C1508" t="s">
        <v>62</v>
      </c>
      <c r="D1508">
        <v>164321.5</v>
      </c>
      <c r="E1508">
        <v>69920</v>
      </c>
    </row>
    <row r="1509" spans="1:5">
      <c r="A1509">
        <v>2002</v>
      </c>
      <c r="B1509">
        <v>65</v>
      </c>
      <c r="C1509" t="s">
        <v>63</v>
      </c>
      <c r="D1509">
        <v>359899.7</v>
      </c>
      <c r="E1509">
        <v>5168</v>
      </c>
    </row>
    <row r="1510" spans="1:5">
      <c r="A1510">
        <v>2002</v>
      </c>
      <c r="B1510">
        <v>66</v>
      </c>
      <c r="C1510" t="s">
        <v>64</v>
      </c>
      <c r="D1510">
        <v>246343.6</v>
      </c>
      <c r="E1510">
        <v>47190</v>
      </c>
    </row>
    <row r="1511" spans="1:5">
      <c r="A1511">
        <v>2002</v>
      </c>
      <c r="B1511">
        <v>68</v>
      </c>
      <c r="C1511" t="s">
        <v>65</v>
      </c>
      <c r="D1511">
        <v>451204.4</v>
      </c>
      <c r="E1511">
        <v>64517</v>
      </c>
    </row>
    <row r="1512" spans="1:5">
      <c r="A1512">
        <v>2002</v>
      </c>
      <c r="B1512">
        <v>69</v>
      </c>
      <c r="C1512" t="s">
        <v>66</v>
      </c>
      <c r="D1512">
        <v>847838</v>
      </c>
      <c r="E1512">
        <v>13223</v>
      </c>
    </row>
    <row r="1513" spans="1:5">
      <c r="A1513">
        <v>2002</v>
      </c>
      <c r="B1513">
        <v>70</v>
      </c>
      <c r="C1513" t="s">
        <v>67</v>
      </c>
      <c r="D1513">
        <v>391873.6</v>
      </c>
      <c r="E1513">
        <v>3955</v>
      </c>
    </row>
    <row r="1514" spans="1:5">
      <c r="A1514">
        <v>2002</v>
      </c>
      <c r="B1514">
        <v>71</v>
      </c>
      <c r="C1514" t="s">
        <v>68</v>
      </c>
      <c r="D1514">
        <v>213551.7</v>
      </c>
      <c r="E1514">
        <v>35136</v>
      </c>
    </row>
    <row r="1515" spans="1:5">
      <c r="A1515">
        <v>2002</v>
      </c>
      <c r="B1515">
        <v>72</v>
      </c>
      <c r="C1515" t="s">
        <v>69</v>
      </c>
      <c r="D1515">
        <v>418993.6</v>
      </c>
      <c r="E1515">
        <v>96908</v>
      </c>
    </row>
    <row r="1516" spans="1:5">
      <c r="A1516">
        <v>2002</v>
      </c>
      <c r="B1516">
        <v>73</v>
      </c>
      <c r="C1516" t="s">
        <v>70</v>
      </c>
      <c r="D1516">
        <v>889977.7</v>
      </c>
      <c r="E1516">
        <v>296817</v>
      </c>
    </row>
    <row r="1517" spans="1:5">
      <c r="A1517">
        <v>2002</v>
      </c>
      <c r="B1517">
        <v>74</v>
      </c>
      <c r="C1517" t="s">
        <v>71</v>
      </c>
      <c r="D1517">
        <v>104390.3</v>
      </c>
      <c r="E1517">
        <v>45375</v>
      </c>
    </row>
    <row r="1518" spans="1:5">
      <c r="A1518">
        <v>2002</v>
      </c>
      <c r="B1518">
        <v>75</v>
      </c>
      <c r="C1518" t="s">
        <v>72</v>
      </c>
      <c r="D1518">
        <v>15141.16</v>
      </c>
      <c r="E1518">
        <v>14028</v>
      </c>
    </row>
    <row r="1519" spans="1:5">
      <c r="A1519">
        <v>2002</v>
      </c>
      <c r="B1519">
        <v>80</v>
      </c>
      <c r="C1519" t="s">
        <v>73</v>
      </c>
      <c r="D1519">
        <v>266632.40000000002</v>
      </c>
      <c r="E1519">
        <v>34225</v>
      </c>
    </row>
    <row r="1520" spans="1:5">
      <c r="A1520">
        <v>2003</v>
      </c>
      <c r="B1520">
        <v>1</v>
      </c>
      <c r="C1520" t="s">
        <v>5</v>
      </c>
      <c r="D1520">
        <v>210629.5</v>
      </c>
      <c r="E1520">
        <v>98569</v>
      </c>
    </row>
    <row r="1521" spans="1:5">
      <c r="A1521">
        <v>2003</v>
      </c>
      <c r="B1521">
        <v>2</v>
      </c>
      <c r="C1521" t="s">
        <v>6</v>
      </c>
      <c r="D1521">
        <v>130031.9</v>
      </c>
      <c r="E1521">
        <v>137626</v>
      </c>
    </row>
    <row r="1522" spans="1:5">
      <c r="A1522">
        <v>2003</v>
      </c>
      <c r="B1522">
        <v>3</v>
      </c>
      <c r="C1522" t="s">
        <v>7</v>
      </c>
      <c r="D1522">
        <v>157552.9</v>
      </c>
      <c r="E1522">
        <v>137823</v>
      </c>
    </row>
    <row r="1523" spans="1:5">
      <c r="A1523">
        <v>2003</v>
      </c>
      <c r="B1523">
        <v>4</v>
      </c>
      <c r="C1523" t="s">
        <v>8</v>
      </c>
      <c r="D1523">
        <v>111977.4</v>
      </c>
      <c r="E1523">
        <v>70935</v>
      </c>
    </row>
    <row r="1524" spans="1:5">
      <c r="A1524">
        <v>2003</v>
      </c>
      <c r="B1524">
        <v>5</v>
      </c>
      <c r="C1524" t="s">
        <v>9</v>
      </c>
      <c r="D1524">
        <v>0</v>
      </c>
      <c r="E1524">
        <v>0</v>
      </c>
    </row>
    <row r="1525" spans="1:5">
      <c r="A1525">
        <v>2003</v>
      </c>
      <c r="B1525">
        <v>6</v>
      </c>
      <c r="C1525" t="s">
        <v>10</v>
      </c>
      <c r="D1525">
        <v>3584.2159999999999</v>
      </c>
      <c r="E1525">
        <v>285</v>
      </c>
    </row>
    <row r="1526" spans="1:5">
      <c r="A1526">
        <v>2003</v>
      </c>
      <c r="B1526">
        <v>7</v>
      </c>
      <c r="C1526" t="s">
        <v>11</v>
      </c>
      <c r="D1526">
        <v>8622.9150000000009</v>
      </c>
      <c r="E1526">
        <v>4264</v>
      </c>
    </row>
    <row r="1527" spans="1:5">
      <c r="A1527">
        <v>2003</v>
      </c>
      <c r="B1527">
        <v>8</v>
      </c>
      <c r="C1527" t="s">
        <v>12</v>
      </c>
      <c r="D1527">
        <v>23151.4</v>
      </c>
      <c r="E1527">
        <v>14273</v>
      </c>
    </row>
    <row r="1528" spans="1:5">
      <c r="A1528">
        <v>2003</v>
      </c>
      <c r="B1528">
        <v>9</v>
      </c>
      <c r="C1528" t="s">
        <v>13</v>
      </c>
      <c r="D1528">
        <v>6043.4520000000002</v>
      </c>
      <c r="E1528">
        <v>7094</v>
      </c>
    </row>
    <row r="1529" spans="1:5">
      <c r="A1529">
        <v>2003</v>
      </c>
      <c r="B1529">
        <v>10</v>
      </c>
      <c r="C1529" t="s">
        <v>14</v>
      </c>
      <c r="D1529">
        <v>137893.4</v>
      </c>
      <c r="E1529">
        <v>134609</v>
      </c>
    </row>
    <row r="1530" spans="1:5">
      <c r="A1530">
        <v>2003</v>
      </c>
      <c r="B1530">
        <v>11</v>
      </c>
      <c r="C1530" t="s">
        <v>15</v>
      </c>
      <c r="D1530">
        <v>37311.589999999997</v>
      </c>
      <c r="E1530">
        <v>43152</v>
      </c>
    </row>
    <row r="1531" spans="1:5">
      <c r="A1531">
        <v>2003</v>
      </c>
      <c r="B1531">
        <v>12</v>
      </c>
      <c r="C1531" t="s">
        <v>16</v>
      </c>
      <c r="D1531">
        <v>56744.7</v>
      </c>
      <c r="E1531">
        <v>129478</v>
      </c>
    </row>
    <row r="1532" spans="1:5">
      <c r="A1532">
        <v>2003</v>
      </c>
      <c r="B1532">
        <v>13</v>
      </c>
      <c r="C1532" t="s">
        <v>17</v>
      </c>
      <c r="D1532">
        <v>208214.8</v>
      </c>
      <c r="E1532">
        <v>257321</v>
      </c>
    </row>
    <row r="1533" spans="1:5">
      <c r="A1533">
        <v>2003</v>
      </c>
      <c r="B1533">
        <v>15</v>
      </c>
      <c r="C1533" t="s">
        <v>18</v>
      </c>
      <c r="D1533">
        <v>120308.4</v>
      </c>
      <c r="E1533">
        <v>343471</v>
      </c>
    </row>
    <row r="1534" spans="1:5">
      <c r="A1534">
        <v>2003</v>
      </c>
      <c r="B1534">
        <v>17</v>
      </c>
      <c r="C1534" t="s">
        <v>19</v>
      </c>
      <c r="D1534">
        <v>124134.2</v>
      </c>
      <c r="E1534">
        <v>279860</v>
      </c>
    </row>
    <row r="1535" spans="1:5">
      <c r="A1535">
        <v>2003</v>
      </c>
      <c r="B1535">
        <v>18</v>
      </c>
      <c r="C1535" t="s">
        <v>20</v>
      </c>
      <c r="D1535">
        <v>147963.6</v>
      </c>
      <c r="E1535">
        <v>196805</v>
      </c>
    </row>
    <row r="1536" spans="1:5">
      <c r="A1536">
        <v>2003</v>
      </c>
      <c r="B1536">
        <v>19</v>
      </c>
      <c r="C1536" t="s">
        <v>21</v>
      </c>
      <c r="D1536">
        <v>64645.14</v>
      </c>
      <c r="E1536">
        <v>147276</v>
      </c>
    </row>
    <row r="1537" spans="1:5">
      <c r="A1537">
        <v>2003</v>
      </c>
      <c r="B1537">
        <v>20</v>
      </c>
      <c r="C1537" t="s">
        <v>22</v>
      </c>
      <c r="D1537">
        <v>173891.5</v>
      </c>
      <c r="E1537">
        <v>46469</v>
      </c>
    </row>
    <row r="1538" spans="1:5">
      <c r="A1538">
        <v>2003</v>
      </c>
      <c r="B1538">
        <v>21</v>
      </c>
      <c r="C1538" t="s">
        <v>23</v>
      </c>
      <c r="D1538">
        <v>125883.7</v>
      </c>
      <c r="E1538">
        <v>82257</v>
      </c>
    </row>
    <row r="1539" spans="1:5">
      <c r="A1539">
        <v>2003</v>
      </c>
      <c r="B1539">
        <v>22</v>
      </c>
      <c r="C1539" t="s">
        <v>74</v>
      </c>
      <c r="D1539">
        <v>69872.399999999994</v>
      </c>
      <c r="E1539">
        <v>108207</v>
      </c>
    </row>
    <row r="1540" spans="1:5">
      <c r="A1540">
        <v>2003</v>
      </c>
      <c r="B1540">
        <v>23</v>
      </c>
      <c r="C1540" t="s">
        <v>25</v>
      </c>
      <c r="D1540">
        <v>2669.4659999999999</v>
      </c>
      <c r="E1540">
        <v>3187</v>
      </c>
    </row>
    <row r="1541" spans="1:5">
      <c r="A1541">
        <v>2003</v>
      </c>
      <c r="B1541">
        <v>24</v>
      </c>
      <c r="C1541" t="s">
        <v>26</v>
      </c>
      <c r="D1541">
        <v>87821.38</v>
      </c>
      <c r="E1541">
        <v>141413</v>
      </c>
    </row>
    <row r="1542" spans="1:5">
      <c r="A1542">
        <v>2003</v>
      </c>
      <c r="B1542">
        <v>25</v>
      </c>
      <c r="C1542" t="s">
        <v>27</v>
      </c>
      <c r="D1542">
        <v>66168.03</v>
      </c>
      <c r="E1542">
        <v>122131</v>
      </c>
    </row>
    <row r="1543" spans="1:5">
      <c r="A1543">
        <v>2003</v>
      </c>
      <c r="B1543">
        <v>27</v>
      </c>
      <c r="C1543" t="s">
        <v>28</v>
      </c>
      <c r="D1543">
        <v>20021.79</v>
      </c>
      <c r="E1543">
        <v>39557</v>
      </c>
    </row>
    <row r="1544" spans="1:5">
      <c r="A1544">
        <v>2003</v>
      </c>
      <c r="B1544">
        <v>28</v>
      </c>
      <c r="C1544" t="s">
        <v>29</v>
      </c>
      <c r="D1544">
        <v>323538.7</v>
      </c>
      <c r="E1544">
        <v>6969</v>
      </c>
    </row>
    <row r="1545" spans="1:5">
      <c r="A1545">
        <v>2003</v>
      </c>
      <c r="B1545">
        <v>29</v>
      </c>
      <c r="C1545" t="s">
        <v>30</v>
      </c>
      <c r="D1545">
        <v>159929.20000000001</v>
      </c>
      <c r="E1545">
        <v>7385</v>
      </c>
    </row>
    <row r="1546" spans="1:5">
      <c r="A1546">
        <v>2003</v>
      </c>
      <c r="B1546">
        <v>32</v>
      </c>
      <c r="C1546" t="s">
        <v>31</v>
      </c>
      <c r="D1546">
        <v>240551.5</v>
      </c>
      <c r="E1546">
        <v>41996</v>
      </c>
    </row>
    <row r="1547" spans="1:5">
      <c r="A1547">
        <v>2003</v>
      </c>
      <c r="B1547">
        <v>33</v>
      </c>
      <c r="C1547" t="s">
        <v>32</v>
      </c>
      <c r="D1547">
        <v>88544.94</v>
      </c>
      <c r="E1547">
        <v>172611</v>
      </c>
    </row>
    <row r="1548" spans="1:5">
      <c r="A1548">
        <v>2003</v>
      </c>
      <c r="B1548">
        <v>34</v>
      </c>
      <c r="C1548" t="s">
        <v>33</v>
      </c>
      <c r="D1548">
        <v>83264.639999999999</v>
      </c>
      <c r="E1548">
        <v>94907</v>
      </c>
    </row>
    <row r="1549" spans="1:5">
      <c r="A1549">
        <v>2003</v>
      </c>
      <c r="B1549">
        <v>35</v>
      </c>
      <c r="C1549" t="s">
        <v>34</v>
      </c>
      <c r="D1549">
        <v>163657.79999999999</v>
      </c>
      <c r="E1549">
        <v>356161</v>
      </c>
    </row>
    <row r="1550" spans="1:5">
      <c r="A1550">
        <v>2003</v>
      </c>
      <c r="B1550">
        <v>36</v>
      </c>
      <c r="C1550" t="s">
        <v>35</v>
      </c>
      <c r="D1550">
        <v>246340.1</v>
      </c>
      <c r="E1550">
        <v>14782</v>
      </c>
    </row>
    <row r="1551" spans="1:5">
      <c r="A1551">
        <v>2003</v>
      </c>
      <c r="B1551">
        <v>37</v>
      </c>
      <c r="C1551" t="s">
        <v>36</v>
      </c>
      <c r="D1551">
        <v>133975.20000000001</v>
      </c>
      <c r="E1551">
        <v>26418</v>
      </c>
    </row>
    <row r="1552" spans="1:5">
      <c r="A1552">
        <v>2003</v>
      </c>
      <c r="B1552">
        <v>38</v>
      </c>
      <c r="C1552" t="s">
        <v>37</v>
      </c>
      <c r="D1552">
        <v>301557.59999999998</v>
      </c>
      <c r="E1552">
        <v>36553</v>
      </c>
    </row>
    <row r="1553" spans="1:5">
      <c r="A1553">
        <v>2003</v>
      </c>
      <c r="B1553">
        <v>39</v>
      </c>
      <c r="C1553" t="s">
        <v>38</v>
      </c>
      <c r="D1553">
        <v>181809.2</v>
      </c>
      <c r="E1553">
        <v>126432</v>
      </c>
    </row>
    <row r="1554" spans="1:5">
      <c r="A1554">
        <v>2003</v>
      </c>
      <c r="B1554">
        <v>40</v>
      </c>
      <c r="C1554" t="s">
        <v>39</v>
      </c>
      <c r="D1554">
        <v>14544.63</v>
      </c>
      <c r="E1554">
        <v>16338</v>
      </c>
    </row>
    <row r="1555" spans="1:5">
      <c r="A1555">
        <v>2003</v>
      </c>
      <c r="B1555">
        <v>41</v>
      </c>
      <c r="C1555" t="s">
        <v>40</v>
      </c>
      <c r="D1555">
        <v>275434.90000000002</v>
      </c>
      <c r="E1555">
        <v>117381</v>
      </c>
    </row>
    <row r="1556" spans="1:5">
      <c r="A1556">
        <v>2003</v>
      </c>
      <c r="B1556">
        <v>42</v>
      </c>
      <c r="C1556" t="s">
        <v>41</v>
      </c>
      <c r="D1556">
        <v>71698.3</v>
      </c>
      <c r="E1556">
        <v>70961</v>
      </c>
    </row>
    <row r="1557" spans="1:5">
      <c r="A1557">
        <v>2003</v>
      </c>
      <c r="B1557">
        <v>43</v>
      </c>
      <c r="C1557" t="s">
        <v>42</v>
      </c>
      <c r="D1557">
        <v>14135.2</v>
      </c>
      <c r="E1557">
        <v>12069</v>
      </c>
    </row>
    <row r="1558" spans="1:5">
      <c r="A1558">
        <v>2003</v>
      </c>
      <c r="B1558">
        <v>44</v>
      </c>
      <c r="C1558" t="s">
        <v>43</v>
      </c>
      <c r="D1558">
        <v>0</v>
      </c>
      <c r="E1558">
        <v>0</v>
      </c>
    </row>
    <row r="1559" spans="1:5">
      <c r="A1559">
        <v>2003</v>
      </c>
      <c r="B1559">
        <v>45</v>
      </c>
      <c r="C1559" t="s">
        <v>44</v>
      </c>
      <c r="D1559">
        <v>0</v>
      </c>
      <c r="E1559">
        <v>0</v>
      </c>
    </row>
    <row r="1560" spans="1:5">
      <c r="A1560">
        <v>2003</v>
      </c>
      <c r="B1560">
        <v>46</v>
      </c>
      <c r="C1560" t="s">
        <v>45</v>
      </c>
      <c r="D1560">
        <v>1762.2560000000001</v>
      </c>
      <c r="E1560">
        <v>0</v>
      </c>
    </row>
    <row r="1561" spans="1:5">
      <c r="A1561">
        <v>2003</v>
      </c>
      <c r="B1561">
        <v>48</v>
      </c>
      <c r="C1561" t="s">
        <v>46</v>
      </c>
      <c r="D1561">
        <v>140015.79999999999</v>
      </c>
      <c r="E1561">
        <v>12800</v>
      </c>
    </row>
    <row r="1562" spans="1:5">
      <c r="A1562">
        <v>2003</v>
      </c>
      <c r="B1562">
        <v>49</v>
      </c>
      <c r="C1562" t="s">
        <v>47</v>
      </c>
      <c r="D1562">
        <v>52477.279999999999</v>
      </c>
      <c r="E1562">
        <v>35452</v>
      </c>
    </row>
    <row r="1563" spans="1:5">
      <c r="A1563">
        <v>2003</v>
      </c>
      <c r="B1563">
        <v>50</v>
      </c>
      <c r="C1563" t="s">
        <v>48</v>
      </c>
      <c r="D1563">
        <v>98049.12</v>
      </c>
      <c r="E1563">
        <v>47373</v>
      </c>
    </row>
    <row r="1564" spans="1:5">
      <c r="A1564">
        <v>2003</v>
      </c>
      <c r="B1564">
        <v>51</v>
      </c>
      <c r="C1564" t="s">
        <v>49</v>
      </c>
      <c r="D1564">
        <v>122568.7</v>
      </c>
      <c r="E1564">
        <v>71206</v>
      </c>
    </row>
    <row r="1565" spans="1:5">
      <c r="A1565">
        <v>2003</v>
      </c>
      <c r="B1565">
        <v>52</v>
      </c>
      <c r="C1565" t="s">
        <v>50</v>
      </c>
      <c r="D1565">
        <v>5129.3609999999999</v>
      </c>
      <c r="E1565">
        <v>1005</v>
      </c>
    </row>
    <row r="1566" spans="1:5">
      <c r="A1566">
        <v>2003</v>
      </c>
      <c r="B1566">
        <v>53</v>
      </c>
      <c r="C1566" t="s">
        <v>51</v>
      </c>
      <c r="D1566">
        <v>383584</v>
      </c>
      <c r="E1566">
        <v>28233</v>
      </c>
    </row>
    <row r="1567" spans="1:5">
      <c r="A1567">
        <v>2003</v>
      </c>
      <c r="B1567">
        <v>54</v>
      </c>
      <c r="C1567" t="s">
        <v>52</v>
      </c>
      <c r="D1567">
        <v>73061.490000000005</v>
      </c>
      <c r="E1567">
        <v>13919</v>
      </c>
    </row>
    <row r="1568" spans="1:5">
      <c r="A1568">
        <v>2003</v>
      </c>
      <c r="B1568">
        <v>55</v>
      </c>
      <c r="C1568" t="s">
        <v>53</v>
      </c>
      <c r="D1568">
        <v>41424.14</v>
      </c>
      <c r="E1568">
        <v>50697</v>
      </c>
    </row>
    <row r="1569" spans="1:5">
      <c r="A1569">
        <v>2003</v>
      </c>
      <c r="B1569">
        <v>56</v>
      </c>
      <c r="C1569" t="s">
        <v>54</v>
      </c>
      <c r="D1569">
        <v>28681.439999999999</v>
      </c>
      <c r="E1569">
        <v>26706</v>
      </c>
    </row>
    <row r="1570" spans="1:5">
      <c r="A1570">
        <v>2003</v>
      </c>
      <c r="B1570">
        <v>57</v>
      </c>
      <c r="C1570" t="s">
        <v>55</v>
      </c>
      <c r="D1570">
        <v>33490.730000000003</v>
      </c>
      <c r="E1570">
        <v>45170</v>
      </c>
    </row>
    <row r="1571" spans="1:5">
      <c r="A1571">
        <v>2003</v>
      </c>
      <c r="B1571">
        <v>58</v>
      </c>
      <c r="C1571" t="s">
        <v>56</v>
      </c>
      <c r="D1571">
        <v>350764</v>
      </c>
      <c r="E1571">
        <v>41291</v>
      </c>
    </row>
    <row r="1572" spans="1:5">
      <c r="A1572">
        <v>2003</v>
      </c>
      <c r="B1572">
        <v>59</v>
      </c>
      <c r="C1572" t="s">
        <v>57</v>
      </c>
      <c r="D1572">
        <v>95344.92</v>
      </c>
      <c r="E1572">
        <v>53069</v>
      </c>
    </row>
    <row r="1573" spans="1:5">
      <c r="A1573">
        <v>2003</v>
      </c>
      <c r="B1573">
        <v>60</v>
      </c>
      <c r="C1573" t="s">
        <v>58</v>
      </c>
      <c r="D1573">
        <v>16577.25</v>
      </c>
      <c r="E1573">
        <v>6852</v>
      </c>
    </row>
    <row r="1574" spans="1:5">
      <c r="A1574">
        <v>2003</v>
      </c>
      <c r="B1574">
        <v>61</v>
      </c>
      <c r="C1574" t="s">
        <v>59</v>
      </c>
      <c r="D1574">
        <v>59707.27</v>
      </c>
      <c r="E1574">
        <v>3094</v>
      </c>
    </row>
    <row r="1575" spans="1:5">
      <c r="A1575">
        <v>2003</v>
      </c>
      <c r="B1575">
        <v>62</v>
      </c>
      <c r="C1575" t="s">
        <v>60</v>
      </c>
      <c r="D1575">
        <v>278859.7</v>
      </c>
      <c r="E1575">
        <v>120043</v>
      </c>
    </row>
    <row r="1576" spans="1:5">
      <c r="A1576">
        <v>2003</v>
      </c>
      <c r="B1576">
        <v>63</v>
      </c>
      <c r="C1576" t="s">
        <v>61</v>
      </c>
      <c r="D1576">
        <v>312968.59999999998</v>
      </c>
      <c r="E1576">
        <v>187688</v>
      </c>
    </row>
    <row r="1577" spans="1:5">
      <c r="A1577">
        <v>2003</v>
      </c>
      <c r="B1577">
        <v>64</v>
      </c>
      <c r="C1577" t="s">
        <v>62</v>
      </c>
      <c r="D1577">
        <v>217954.2</v>
      </c>
      <c r="E1577">
        <v>69543</v>
      </c>
    </row>
    <row r="1578" spans="1:5">
      <c r="A1578">
        <v>2003</v>
      </c>
      <c r="B1578">
        <v>65</v>
      </c>
      <c r="C1578" t="s">
        <v>63</v>
      </c>
      <c r="D1578">
        <v>423846.8</v>
      </c>
      <c r="E1578">
        <v>2057</v>
      </c>
    </row>
    <row r="1579" spans="1:5">
      <c r="A1579">
        <v>2003</v>
      </c>
      <c r="B1579">
        <v>66</v>
      </c>
      <c r="C1579" t="s">
        <v>64</v>
      </c>
      <c r="D1579">
        <v>193887.2</v>
      </c>
      <c r="E1579">
        <v>44509</v>
      </c>
    </row>
    <row r="1580" spans="1:5">
      <c r="A1580">
        <v>2003</v>
      </c>
      <c r="B1580">
        <v>68</v>
      </c>
      <c r="C1580" t="s">
        <v>65</v>
      </c>
      <c r="D1580">
        <v>385097.3</v>
      </c>
      <c r="E1580">
        <v>58252</v>
      </c>
    </row>
    <row r="1581" spans="1:5">
      <c r="A1581">
        <v>2003</v>
      </c>
      <c r="B1581">
        <v>69</v>
      </c>
      <c r="C1581" t="s">
        <v>66</v>
      </c>
      <c r="D1581">
        <v>805591.9</v>
      </c>
      <c r="E1581">
        <v>3138</v>
      </c>
    </row>
    <row r="1582" spans="1:5">
      <c r="A1582">
        <v>2003</v>
      </c>
      <c r="B1582">
        <v>70</v>
      </c>
      <c r="C1582" t="s">
        <v>67</v>
      </c>
      <c r="D1582">
        <v>323637.40000000002</v>
      </c>
      <c r="E1582">
        <v>4084</v>
      </c>
    </row>
    <row r="1583" spans="1:5">
      <c r="A1583">
        <v>2003</v>
      </c>
      <c r="B1583">
        <v>71</v>
      </c>
      <c r="C1583" t="s">
        <v>68</v>
      </c>
      <c r="D1583">
        <v>260917.4</v>
      </c>
      <c r="E1583">
        <v>33264</v>
      </c>
    </row>
    <row r="1584" spans="1:5">
      <c r="A1584">
        <v>2003</v>
      </c>
      <c r="B1584">
        <v>72</v>
      </c>
      <c r="C1584" t="s">
        <v>69</v>
      </c>
      <c r="D1584">
        <v>437223.7</v>
      </c>
      <c r="E1584">
        <v>97021</v>
      </c>
    </row>
    <row r="1585" spans="1:5">
      <c r="A1585">
        <v>2003</v>
      </c>
      <c r="B1585">
        <v>73</v>
      </c>
      <c r="C1585" t="s">
        <v>70</v>
      </c>
      <c r="D1585">
        <v>855842.4</v>
      </c>
      <c r="E1585">
        <v>291996</v>
      </c>
    </row>
    <row r="1586" spans="1:5">
      <c r="A1586">
        <v>2003</v>
      </c>
      <c r="B1586">
        <v>74</v>
      </c>
      <c r="C1586" t="s">
        <v>71</v>
      </c>
      <c r="D1586">
        <v>115484.3</v>
      </c>
      <c r="E1586">
        <v>39209</v>
      </c>
    </row>
    <row r="1587" spans="1:5">
      <c r="A1587">
        <v>2003</v>
      </c>
      <c r="B1587">
        <v>75</v>
      </c>
      <c r="C1587" t="s">
        <v>72</v>
      </c>
      <c r="D1587">
        <v>23574.57</v>
      </c>
      <c r="E1587">
        <v>16588</v>
      </c>
    </row>
    <row r="1588" spans="1:5">
      <c r="A1588">
        <v>2003</v>
      </c>
      <c r="B1588">
        <v>80</v>
      </c>
      <c r="C1588" t="s">
        <v>73</v>
      </c>
      <c r="D1588">
        <v>260306</v>
      </c>
      <c r="E1588">
        <v>33960</v>
      </c>
    </row>
    <row r="1589" spans="1:5">
      <c r="A1589">
        <v>2004</v>
      </c>
      <c r="B1589">
        <v>1</v>
      </c>
      <c r="C1589" t="s">
        <v>5</v>
      </c>
      <c r="D1589">
        <v>223546.7</v>
      </c>
      <c r="E1589">
        <v>111488</v>
      </c>
    </row>
    <row r="1590" spans="1:5">
      <c r="A1590">
        <v>2004</v>
      </c>
      <c r="B1590">
        <v>2</v>
      </c>
      <c r="C1590" t="s">
        <v>6</v>
      </c>
      <c r="D1590">
        <v>133979.9</v>
      </c>
      <c r="E1590">
        <v>141611</v>
      </c>
    </row>
    <row r="1591" spans="1:5">
      <c r="A1591">
        <v>2004</v>
      </c>
      <c r="B1591">
        <v>3</v>
      </c>
      <c r="C1591" t="s">
        <v>7</v>
      </c>
      <c r="D1591">
        <v>162756.70000000001</v>
      </c>
      <c r="E1591">
        <v>145965</v>
      </c>
    </row>
    <row r="1592" spans="1:5">
      <c r="A1592">
        <v>2004</v>
      </c>
      <c r="B1592">
        <v>4</v>
      </c>
      <c r="C1592" t="s">
        <v>8</v>
      </c>
      <c r="D1592">
        <v>106862.7</v>
      </c>
      <c r="E1592">
        <v>67734</v>
      </c>
    </row>
    <row r="1593" spans="1:5">
      <c r="A1593">
        <v>2004</v>
      </c>
      <c r="B1593">
        <v>5</v>
      </c>
      <c r="C1593" t="s">
        <v>9</v>
      </c>
      <c r="D1593">
        <v>0</v>
      </c>
      <c r="E1593">
        <v>0</v>
      </c>
    </row>
    <row r="1594" spans="1:5">
      <c r="A1594">
        <v>2004</v>
      </c>
      <c r="B1594">
        <v>6</v>
      </c>
      <c r="C1594" t="s">
        <v>10</v>
      </c>
      <c r="D1594">
        <v>3518.2159999999999</v>
      </c>
      <c r="E1594">
        <v>1399</v>
      </c>
    </row>
    <row r="1595" spans="1:5">
      <c r="A1595">
        <v>2004</v>
      </c>
      <c r="B1595">
        <v>7</v>
      </c>
      <c r="C1595" t="s">
        <v>11</v>
      </c>
      <c r="D1595">
        <v>7408.893</v>
      </c>
      <c r="E1595">
        <v>2590</v>
      </c>
    </row>
    <row r="1596" spans="1:5">
      <c r="A1596">
        <v>2004</v>
      </c>
      <c r="B1596">
        <v>8</v>
      </c>
      <c r="C1596" t="s">
        <v>12</v>
      </c>
      <c r="D1596">
        <v>18374.009999999998</v>
      </c>
      <c r="E1596">
        <v>10398</v>
      </c>
    </row>
    <row r="1597" spans="1:5">
      <c r="A1597">
        <v>2004</v>
      </c>
      <c r="B1597">
        <v>9</v>
      </c>
      <c r="C1597" t="s">
        <v>13</v>
      </c>
      <c r="D1597">
        <v>6805.4870000000001</v>
      </c>
      <c r="E1597">
        <v>4449</v>
      </c>
    </row>
    <row r="1598" spans="1:5">
      <c r="A1598">
        <v>2004</v>
      </c>
      <c r="B1598">
        <v>10</v>
      </c>
      <c r="C1598" t="s">
        <v>14</v>
      </c>
      <c r="D1598">
        <v>127512.4</v>
      </c>
      <c r="E1598">
        <v>101016</v>
      </c>
    </row>
    <row r="1599" spans="1:5">
      <c r="A1599">
        <v>2004</v>
      </c>
      <c r="B1599">
        <v>11</v>
      </c>
      <c r="C1599" t="s">
        <v>15</v>
      </c>
      <c r="D1599">
        <v>34905.449999999997</v>
      </c>
      <c r="E1599">
        <v>36770</v>
      </c>
    </row>
    <row r="1600" spans="1:5">
      <c r="A1600">
        <v>2004</v>
      </c>
      <c r="B1600">
        <v>12</v>
      </c>
      <c r="C1600" t="s">
        <v>16</v>
      </c>
      <c r="D1600">
        <v>64804.31</v>
      </c>
      <c r="E1600">
        <v>146668</v>
      </c>
    </row>
    <row r="1601" spans="1:5">
      <c r="A1601">
        <v>2004</v>
      </c>
      <c r="B1601">
        <v>13</v>
      </c>
      <c r="C1601" t="s">
        <v>17</v>
      </c>
      <c r="D1601">
        <v>224808.8</v>
      </c>
      <c r="E1601">
        <v>297046</v>
      </c>
    </row>
    <row r="1602" spans="1:5">
      <c r="A1602">
        <v>2004</v>
      </c>
      <c r="B1602">
        <v>15</v>
      </c>
      <c r="C1602" t="s">
        <v>18</v>
      </c>
      <c r="D1602">
        <v>112597.6</v>
      </c>
      <c r="E1602">
        <v>318251</v>
      </c>
    </row>
    <row r="1603" spans="1:5">
      <c r="A1603">
        <v>2004</v>
      </c>
      <c r="B1603">
        <v>17</v>
      </c>
      <c r="C1603" t="s">
        <v>19</v>
      </c>
      <c r="D1603">
        <v>120405.1</v>
      </c>
      <c r="E1603">
        <v>276586</v>
      </c>
    </row>
    <row r="1604" spans="1:5">
      <c r="A1604">
        <v>2004</v>
      </c>
      <c r="B1604">
        <v>18</v>
      </c>
      <c r="C1604" t="s">
        <v>20</v>
      </c>
      <c r="D1604">
        <v>127114.8</v>
      </c>
      <c r="E1604">
        <v>172883</v>
      </c>
    </row>
    <row r="1605" spans="1:5">
      <c r="A1605">
        <v>2004</v>
      </c>
      <c r="B1605">
        <v>19</v>
      </c>
      <c r="C1605" t="s">
        <v>21</v>
      </c>
      <c r="D1605">
        <v>61444.46</v>
      </c>
      <c r="E1605">
        <v>143146</v>
      </c>
    </row>
    <row r="1606" spans="1:5">
      <c r="A1606">
        <v>2004</v>
      </c>
      <c r="B1606">
        <v>20</v>
      </c>
      <c r="C1606" t="s">
        <v>22</v>
      </c>
      <c r="D1606">
        <v>165438.29999999999</v>
      </c>
      <c r="E1606">
        <v>49827</v>
      </c>
    </row>
    <row r="1607" spans="1:5">
      <c r="A1607">
        <v>2004</v>
      </c>
      <c r="B1607">
        <v>21</v>
      </c>
      <c r="C1607" t="s">
        <v>23</v>
      </c>
      <c r="D1607">
        <v>138448.9</v>
      </c>
      <c r="E1607">
        <v>95774</v>
      </c>
    </row>
    <row r="1608" spans="1:5">
      <c r="A1608">
        <v>2004</v>
      </c>
      <c r="B1608">
        <v>22</v>
      </c>
      <c r="C1608" t="s">
        <v>74</v>
      </c>
      <c r="D1608">
        <v>71716.77</v>
      </c>
      <c r="E1608">
        <v>105274</v>
      </c>
    </row>
    <row r="1609" spans="1:5">
      <c r="A1609">
        <v>2004</v>
      </c>
      <c r="B1609">
        <v>23</v>
      </c>
      <c r="C1609" t="s">
        <v>25</v>
      </c>
      <c r="D1609">
        <v>3754.627</v>
      </c>
      <c r="E1609">
        <v>8500</v>
      </c>
    </row>
    <row r="1610" spans="1:5">
      <c r="A1610">
        <v>2004</v>
      </c>
      <c r="B1610">
        <v>24</v>
      </c>
      <c r="C1610" t="s">
        <v>26</v>
      </c>
      <c r="D1610">
        <v>115959.3</v>
      </c>
      <c r="E1610">
        <v>137048</v>
      </c>
    </row>
    <row r="1611" spans="1:5">
      <c r="A1611">
        <v>2004</v>
      </c>
      <c r="B1611">
        <v>25</v>
      </c>
      <c r="C1611" t="s">
        <v>27</v>
      </c>
      <c r="D1611">
        <v>69571.31</v>
      </c>
      <c r="E1611">
        <v>129582</v>
      </c>
    </row>
    <row r="1612" spans="1:5">
      <c r="A1612">
        <v>2004</v>
      </c>
      <c r="B1612">
        <v>27</v>
      </c>
      <c r="C1612" t="s">
        <v>28</v>
      </c>
      <c r="D1612">
        <v>15795.66</v>
      </c>
      <c r="E1612">
        <v>33809</v>
      </c>
    </row>
    <row r="1613" spans="1:5">
      <c r="A1613">
        <v>2004</v>
      </c>
      <c r="B1613">
        <v>28</v>
      </c>
      <c r="C1613" t="s">
        <v>29</v>
      </c>
      <c r="D1613">
        <v>335473.40000000002</v>
      </c>
      <c r="E1613">
        <v>6752</v>
      </c>
    </row>
    <row r="1614" spans="1:5">
      <c r="A1614">
        <v>2004</v>
      </c>
      <c r="B1614">
        <v>29</v>
      </c>
      <c r="C1614" t="s">
        <v>30</v>
      </c>
      <c r="D1614">
        <v>164208.1</v>
      </c>
      <c r="E1614">
        <v>6161</v>
      </c>
    </row>
    <row r="1615" spans="1:5">
      <c r="A1615">
        <v>2004</v>
      </c>
      <c r="B1615">
        <v>32</v>
      </c>
      <c r="C1615" t="s">
        <v>31</v>
      </c>
      <c r="D1615">
        <v>288482.3</v>
      </c>
      <c r="E1615">
        <v>43309</v>
      </c>
    </row>
    <row r="1616" spans="1:5">
      <c r="A1616">
        <v>2004</v>
      </c>
      <c r="B1616">
        <v>33</v>
      </c>
      <c r="C1616" t="s">
        <v>32</v>
      </c>
      <c r="D1616">
        <v>91033.52</v>
      </c>
      <c r="E1616">
        <v>151800</v>
      </c>
    </row>
    <row r="1617" spans="1:5">
      <c r="A1617">
        <v>2004</v>
      </c>
      <c r="B1617">
        <v>34</v>
      </c>
      <c r="C1617" t="s">
        <v>33</v>
      </c>
      <c r="D1617">
        <v>80725.73</v>
      </c>
      <c r="E1617">
        <v>94497</v>
      </c>
    </row>
    <row r="1618" spans="1:5">
      <c r="A1618">
        <v>2004</v>
      </c>
      <c r="B1618">
        <v>35</v>
      </c>
      <c r="C1618" t="s">
        <v>34</v>
      </c>
      <c r="D1618">
        <v>184321.6</v>
      </c>
      <c r="E1618">
        <v>418915</v>
      </c>
    </row>
    <row r="1619" spans="1:5">
      <c r="A1619">
        <v>2004</v>
      </c>
      <c r="B1619">
        <v>36</v>
      </c>
      <c r="C1619" t="s">
        <v>35</v>
      </c>
      <c r="D1619">
        <v>211680.2</v>
      </c>
      <c r="E1619">
        <v>8765</v>
      </c>
    </row>
    <row r="1620" spans="1:5">
      <c r="A1620">
        <v>2004</v>
      </c>
      <c r="B1620">
        <v>37</v>
      </c>
      <c r="C1620" t="s">
        <v>36</v>
      </c>
      <c r="D1620">
        <v>115714.6</v>
      </c>
      <c r="E1620">
        <v>21474</v>
      </c>
    </row>
    <row r="1621" spans="1:5">
      <c r="A1621">
        <v>2004</v>
      </c>
      <c r="B1621">
        <v>38</v>
      </c>
      <c r="C1621" t="s">
        <v>37</v>
      </c>
      <c r="D1621">
        <v>291563.90000000002</v>
      </c>
      <c r="E1621">
        <v>37042</v>
      </c>
    </row>
    <row r="1622" spans="1:5">
      <c r="A1622">
        <v>2004</v>
      </c>
      <c r="B1622">
        <v>39</v>
      </c>
      <c r="C1622" t="s">
        <v>38</v>
      </c>
      <c r="D1622">
        <v>191922.3</v>
      </c>
      <c r="E1622">
        <v>123880</v>
      </c>
    </row>
    <row r="1623" spans="1:5">
      <c r="A1623">
        <v>2004</v>
      </c>
      <c r="B1623">
        <v>40</v>
      </c>
      <c r="C1623" t="s">
        <v>39</v>
      </c>
      <c r="D1623">
        <v>14909.96</v>
      </c>
      <c r="E1623">
        <v>16401</v>
      </c>
    </row>
    <row r="1624" spans="1:5">
      <c r="A1624">
        <v>2004</v>
      </c>
      <c r="B1624">
        <v>41</v>
      </c>
      <c r="C1624" t="s">
        <v>40</v>
      </c>
      <c r="D1624">
        <v>265923.8</v>
      </c>
      <c r="E1624">
        <v>114845</v>
      </c>
    </row>
    <row r="1625" spans="1:5">
      <c r="A1625">
        <v>2004</v>
      </c>
      <c r="B1625">
        <v>42</v>
      </c>
      <c r="C1625" t="s">
        <v>41</v>
      </c>
      <c r="D1625">
        <v>60847.27</v>
      </c>
      <c r="E1625">
        <v>58767</v>
      </c>
    </row>
    <row r="1626" spans="1:5">
      <c r="A1626">
        <v>2004</v>
      </c>
      <c r="B1626">
        <v>43</v>
      </c>
      <c r="C1626" t="s">
        <v>42</v>
      </c>
      <c r="D1626">
        <v>9127.2049999999999</v>
      </c>
      <c r="E1626">
        <v>8923</v>
      </c>
    </row>
    <row r="1627" spans="1:5">
      <c r="A1627">
        <v>2004</v>
      </c>
      <c r="B1627">
        <v>44</v>
      </c>
      <c r="C1627" t="s">
        <v>43</v>
      </c>
      <c r="D1627">
        <v>0</v>
      </c>
      <c r="E1627">
        <v>0</v>
      </c>
    </row>
    <row r="1628" spans="1:5">
      <c r="A1628">
        <v>2004</v>
      </c>
      <c r="B1628">
        <v>45</v>
      </c>
      <c r="C1628" t="s">
        <v>44</v>
      </c>
      <c r="D1628">
        <v>9317.7520000000004</v>
      </c>
      <c r="E1628">
        <v>1559</v>
      </c>
    </row>
    <row r="1629" spans="1:5">
      <c r="A1629">
        <v>2004</v>
      </c>
      <c r="B1629">
        <v>46</v>
      </c>
      <c r="C1629" t="s">
        <v>45</v>
      </c>
      <c r="D1629">
        <v>0</v>
      </c>
      <c r="E1629">
        <v>0</v>
      </c>
    </row>
    <row r="1630" spans="1:5">
      <c r="A1630">
        <v>2004</v>
      </c>
      <c r="B1630">
        <v>48</v>
      </c>
      <c r="C1630" t="s">
        <v>46</v>
      </c>
      <c r="D1630">
        <v>135196.79999999999</v>
      </c>
      <c r="E1630">
        <v>15254</v>
      </c>
    </row>
    <row r="1631" spans="1:5">
      <c r="A1631">
        <v>2004</v>
      </c>
      <c r="B1631">
        <v>49</v>
      </c>
      <c r="C1631" t="s">
        <v>47</v>
      </c>
      <c r="D1631">
        <v>50327.05</v>
      </c>
      <c r="E1631">
        <v>28975</v>
      </c>
    </row>
    <row r="1632" spans="1:5">
      <c r="A1632">
        <v>2004</v>
      </c>
      <c r="B1632">
        <v>50</v>
      </c>
      <c r="C1632" t="s">
        <v>48</v>
      </c>
      <c r="D1632">
        <v>104057.8</v>
      </c>
      <c r="E1632">
        <v>38833</v>
      </c>
    </row>
    <row r="1633" spans="1:5">
      <c r="A1633">
        <v>2004</v>
      </c>
      <c r="B1633">
        <v>51</v>
      </c>
      <c r="C1633" t="s">
        <v>49</v>
      </c>
      <c r="D1633">
        <v>117011.2</v>
      </c>
      <c r="E1633">
        <v>70848</v>
      </c>
    </row>
    <row r="1634" spans="1:5">
      <c r="A1634">
        <v>2004</v>
      </c>
      <c r="B1634">
        <v>52</v>
      </c>
      <c r="C1634" t="s">
        <v>50</v>
      </c>
      <c r="D1634">
        <v>6893.5789999999997</v>
      </c>
      <c r="E1634">
        <v>0</v>
      </c>
    </row>
    <row r="1635" spans="1:5">
      <c r="A1635">
        <v>2004</v>
      </c>
      <c r="B1635">
        <v>53</v>
      </c>
      <c r="C1635" t="s">
        <v>51</v>
      </c>
      <c r="D1635">
        <v>304927.3</v>
      </c>
      <c r="E1635">
        <v>26831</v>
      </c>
    </row>
    <row r="1636" spans="1:5">
      <c r="A1636">
        <v>2004</v>
      </c>
      <c r="B1636">
        <v>54</v>
      </c>
      <c r="C1636" t="s">
        <v>52</v>
      </c>
      <c r="D1636">
        <v>51974.39</v>
      </c>
      <c r="E1636">
        <v>12733</v>
      </c>
    </row>
    <row r="1637" spans="1:5">
      <c r="A1637">
        <v>2004</v>
      </c>
      <c r="B1637">
        <v>55</v>
      </c>
      <c r="C1637" t="s">
        <v>53</v>
      </c>
      <c r="D1637">
        <v>43256.27</v>
      </c>
      <c r="E1637">
        <v>52307</v>
      </c>
    </row>
    <row r="1638" spans="1:5">
      <c r="A1638">
        <v>2004</v>
      </c>
      <c r="B1638">
        <v>56</v>
      </c>
      <c r="C1638" t="s">
        <v>54</v>
      </c>
      <c r="D1638">
        <v>31009.73</v>
      </c>
      <c r="E1638">
        <v>32036</v>
      </c>
    </row>
    <row r="1639" spans="1:5">
      <c r="A1639">
        <v>2004</v>
      </c>
      <c r="B1639">
        <v>57</v>
      </c>
      <c r="C1639" t="s">
        <v>55</v>
      </c>
      <c r="D1639">
        <v>38330.080000000002</v>
      </c>
      <c r="E1639">
        <v>57058</v>
      </c>
    </row>
    <row r="1640" spans="1:5">
      <c r="A1640">
        <v>2004</v>
      </c>
      <c r="B1640">
        <v>58</v>
      </c>
      <c r="C1640" t="s">
        <v>56</v>
      </c>
      <c r="D1640">
        <v>376640.3</v>
      </c>
      <c r="E1640">
        <v>39816</v>
      </c>
    </row>
    <row r="1641" spans="1:5">
      <c r="A1641">
        <v>2004</v>
      </c>
      <c r="B1641">
        <v>59</v>
      </c>
      <c r="C1641" t="s">
        <v>57</v>
      </c>
      <c r="D1641">
        <v>81650.740000000005</v>
      </c>
      <c r="E1641">
        <v>50968</v>
      </c>
    </row>
    <row r="1642" spans="1:5">
      <c r="A1642">
        <v>2004</v>
      </c>
      <c r="B1642">
        <v>60</v>
      </c>
      <c r="C1642" t="s">
        <v>58</v>
      </c>
      <c r="D1642">
        <v>19242.62</v>
      </c>
      <c r="E1642">
        <v>7564</v>
      </c>
    </row>
    <row r="1643" spans="1:5">
      <c r="A1643">
        <v>2004</v>
      </c>
      <c r="B1643">
        <v>61</v>
      </c>
      <c r="C1643" t="s">
        <v>59</v>
      </c>
      <c r="D1643">
        <v>61701.68</v>
      </c>
      <c r="E1643">
        <v>0</v>
      </c>
    </row>
    <row r="1644" spans="1:5">
      <c r="A1644">
        <v>2004</v>
      </c>
      <c r="B1644">
        <v>62</v>
      </c>
      <c r="C1644" t="s">
        <v>60</v>
      </c>
      <c r="D1644">
        <v>271210.09999999998</v>
      </c>
      <c r="E1644">
        <v>132622</v>
      </c>
    </row>
    <row r="1645" spans="1:5">
      <c r="A1645">
        <v>2004</v>
      </c>
      <c r="B1645">
        <v>63</v>
      </c>
      <c r="C1645" t="s">
        <v>61</v>
      </c>
      <c r="D1645">
        <v>352929.7</v>
      </c>
      <c r="E1645">
        <v>182534</v>
      </c>
    </row>
    <row r="1646" spans="1:5">
      <c r="A1646">
        <v>2004</v>
      </c>
      <c r="B1646">
        <v>64</v>
      </c>
      <c r="C1646" t="s">
        <v>62</v>
      </c>
      <c r="D1646">
        <v>174359.2</v>
      </c>
      <c r="E1646">
        <v>87384</v>
      </c>
    </row>
    <row r="1647" spans="1:5">
      <c r="A1647">
        <v>2004</v>
      </c>
      <c r="B1647">
        <v>65</v>
      </c>
      <c r="C1647" t="s">
        <v>63</v>
      </c>
      <c r="D1647">
        <v>346574.7</v>
      </c>
      <c r="E1647">
        <v>7857</v>
      </c>
    </row>
    <row r="1648" spans="1:5">
      <c r="A1648">
        <v>2004</v>
      </c>
      <c r="B1648">
        <v>66</v>
      </c>
      <c r="C1648" t="s">
        <v>64</v>
      </c>
      <c r="D1648">
        <v>235063.7</v>
      </c>
      <c r="E1648">
        <v>65958</v>
      </c>
    </row>
    <row r="1649" spans="1:5">
      <c r="A1649">
        <v>2004</v>
      </c>
      <c r="B1649">
        <v>68</v>
      </c>
      <c r="C1649" t="s">
        <v>65</v>
      </c>
      <c r="D1649">
        <v>370870.8</v>
      </c>
      <c r="E1649">
        <v>55603</v>
      </c>
    </row>
    <row r="1650" spans="1:5">
      <c r="A1650">
        <v>2004</v>
      </c>
      <c r="B1650">
        <v>69</v>
      </c>
      <c r="C1650" t="s">
        <v>66</v>
      </c>
      <c r="D1650">
        <v>822164.1</v>
      </c>
      <c r="E1650">
        <v>10353</v>
      </c>
    </row>
    <row r="1651" spans="1:5">
      <c r="A1651">
        <v>2004</v>
      </c>
      <c r="B1651">
        <v>70</v>
      </c>
      <c r="C1651" t="s">
        <v>67</v>
      </c>
      <c r="D1651">
        <v>345514.6</v>
      </c>
      <c r="E1651">
        <v>0</v>
      </c>
    </row>
    <row r="1652" spans="1:5">
      <c r="A1652">
        <v>2004</v>
      </c>
      <c r="B1652">
        <v>71</v>
      </c>
      <c r="C1652" t="s">
        <v>68</v>
      </c>
      <c r="D1652">
        <v>249320.3</v>
      </c>
      <c r="E1652">
        <v>26355</v>
      </c>
    </row>
    <row r="1653" spans="1:5">
      <c r="A1653">
        <v>2004</v>
      </c>
      <c r="B1653">
        <v>72</v>
      </c>
      <c r="C1653" t="s">
        <v>69</v>
      </c>
      <c r="D1653">
        <v>432254.9</v>
      </c>
      <c r="E1653">
        <v>90744</v>
      </c>
    </row>
    <row r="1654" spans="1:5">
      <c r="A1654">
        <v>2004</v>
      </c>
      <c r="B1654">
        <v>73</v>
      </c>
      <c r="C1654" t="s">
        <v>70</v>
      </c>
      <c r="D1654">
        <v>975682.3</v>
      </c>
      <c r="E1654">
        <v>298959</v>
      </c>
    </row>
    <row r="1655" spans="1:5">
      <c r="A1655">
        <v>2004</v>
      </c>
      <c r="B1655">
        <v>74</v>
      </c>
      <c r="C1655" t="s">
        <v>71</v>
      </c>
      <c r="D1655">
        <v>121818.4</v>
      </c>
      <c r="E1655">
        <v>38003</v>
      </c>
    </row>
    <row r="1656" spans="1:5">
      <c r="A1656">
        <v>2004</v>
      </c>
      <c r="B1656">
        <v>75</v>
      </c>
      <c r="C1656" t="s">
        <v>72</v>
      </c>
      <c r="D1656">
        <v>22673.88</v>
      </c>
      <c r="E1656">
        <v>13659</v>
      </c>
    </row>
    <row r="1657" spans="1:5">
      <c r="A1657">
        <v>2004</v>
      </c>
      <c r="B1657">
        <v>80</v>
      </c>
      <c r="C1657" t="s">
        <v>73</v>
      </c>
      <c r="D1657">
        <v>266149.5</v>
      </c>
      <c r="E1657">
        <v>30574</v>
      </c>
    </row>
  </sheetData>
  <sortState ref="G2:G70">
    <sortCondition ref="G2"/>
  </sortState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47"/>
  <sheetViews>
    <sheetView workbookViewId="0"/>
  </sheetViews>
  <sheetFormatPr defaultRowHeight="12.75"/>
  <cols>
    <col min="1" max="1" width="5" bestFit="1" customWidth="1"/>
    <col min="2" max="2" width="20" bestFit="1" customWidth="1"/>
    <col min="3" max="3" width="18.42578125" bestFit="1" customWidth="1"/>
  </cols>
  <sheetData>
    <row r="1" spans="1:8">
      <c r="A1" t="s">
        <v>75</v>
      </c>
      <c r="B1" t="s">
        <v>76</v>
      </c>
      <c r="C1" t="s">
        <v>77</v>
      </c>
      <c r="D1" s="2"/>
      <c r="E1" s="2"/>
      <c r="F1" s="2"/>
      <c r="G1" s="2"/>
      <c r="H1" s="2"/>
    </row>
    <row r="2" spans="1:8">
      <c r="A2">
        <v>1999</v>
      </c>
      <c r="B2" t="s">
        <v>125</v>
      </c>
      <c r="C2">
        <v>3</v>
      </c>
      <c r="D2" s="2"/>
      <c r="E2" s="2" t="s">
        <v>296</v>
      </c>
      <c r="F2" s="2"/>
      <c r="G2" s="2"/>
      <c r="H2" s="2"/>
    </row>
    <row r="3" spans="1:8">
      <c r="A3">
        <v>2000</v>
      </c>
      <c r="B3" t="s">
        <v>125</v>
      </c>
      <c r="C3">
        <v>3.1</v>
      </c>
      <c r="D3" s="2"/>
      <c r="E3" s="2" t="s">
        <v>297</v>
      </c>
      <c r="F3" s="2"/>
      <c r="G3" s="2"/>
      <c r="H3" s="2"/>
    </row>
    <row r="4" spans="1:8">
      <c r="A4">
        <v>2001</v>
      </c>
      <c r="B4" t="s">
        <v>125</v>
      </c>
      <c r="C4">
        <v>3.03</v>
      </c>
      <c r="D4" s="2"/>
      <c r="E4" s="2"/>
      <c r="F4" s="2"/>
      <c r="G4" s="2"/>
      <c r="H4" s="2"/>
    </row>
    <row r="5" spans="1:8">
      <c r="A5">
        <v>2002</v>
      </c>
      <c r="B5" t="s">
        <v>125</v>
      </c>
      <c r="C5">
        <v>2.97</v>
      </c>
    </row>
    <row r="6" spans="1:8">
      <c r="A6">
        <v>2003</v>
      </c>
      <c r="B6" t="s">
        <v>125</v>
      </c>
      <c r="C6">
        <v>3.15</v>
      </c>
    </row>
    <row r="7" spans="1:8">
      <c r="A7">
        <v>2004</v>
      </c>
      <c r="B7" t="s">
        <v>125</v>
      </c>
      <c r="C7">
        <v>3.27</v>
      </c>
    </row>
    <row r="8" spans="1:8">
      <c r="A8">
        <v>2005</v>
      </c>
      <c r="B8" t="s">
        <v>125</v>
      </c>
      <c r="C8">
        <v>3.32</v>
      </c>
    </row>
    <row r="9" spans="1:8">
      <c r="A9">
        <v>2006</v>
      </c>
      <c r="B9" t="s">
        <v>125</v>
      </c>
      <c r="C9">
        <v>3.36</v>
      </c>
    </row>
    <row r="10" spans="1:8">
      <c r="A10">
        <v>2007</v>
      </c>
      <c r="B10" t="s">
        <v>125</v>
      </c>
      <c r="C10">
        <v>3.42</v>
      </c>
    </row>
    <row r="11" spans="1:8">
      <c r="A11">
        <v>2008</v>
      </c>
      <c r="B11" t="s">
        <v>125</v>
      </c>
      <c r="C11">
        <v>3.35</v>
      </c>
    </row>
    <row r="12" spans="1:8">
      <c r="A12">
        <v>1999</v>
      </c>
      <c r="B12" t="s">
        <v>123</v>
      </c>
      <c r="C12">
        <v>2</v>
      </c>
    </row>
    <row r="13" spans="1:8">
      <c r="A13">
        <v>2000</v>
      </c>
      <c r="B13" t="s">
        <v>123</v>
      </c>
      <c r="C13">
        <v>1.8</v>
      </c>
    </row>
    <row r="14" spans="1:8">
      <c r="A14">
        <v>2001</v>
      </c>
      <c r="B14" t="s">
        <v>123</v>
      </c>
      <c r="C14">
        <v>1.79</v>
      </c>
    </row>
    <row r="15" spans="1:8">
      <c r="A15">
        <v>2002</v>
      </c>
      <c r="B15" t="s">
        <v>123</v>
      </c>
      <c r="C15">
        <v>1.74</v>
      </c>
    </row>
    <row r="16" spans="1:8">
      <c r="A16">
        <v>2003</v>
      </c>
      <c r="B16" t="s">
        <v>123</v>
      </c>
      <c r="C16">
        <v>1.93</v>
      </c>
    </row>
    <row r="17" spans="1:3">
      <c r="A17">
        <v>2004</v>
      </c>
      <c r="B17" t="s">
        <v>123</v>
      </c>
      <c r="C17">
        <v>1.89</v>
      </c>
    </row>
    <row r="18" spans="1:3">
      <c r="A18">
        <v>2005</v>
      </c>
      <c r="B18" t="s">
        <v>123</v>
      </c>
      <c r="C18">
        <v>1.86</v>
      </c>
    </row>
    <row r="19" spans="1:3">
      <c r="A19">
        <v>2006</v>
      </c>
      <c r="B19" t="s">
        <v>123</v>
      </c>
      <c r="C19">
        <v>1.98</v>
      </c>
    </row>
    <row r="20" spans="1:3">
      <c r="A20">
        <v>2007</v>
      </c>
      <c r="B20" t="s">
        <v>123</v>
      </c>
      <c r="C20">
        <v>2.02</v>
      </c>
    </row>
    <row r="21" spans="1:3">
      <c r="A21">
        <v>2008</v>
      </c>
      <c r="B21" t="s">
        <v>123</v>
      </c>
      <c r="C21">
        <v>2.06</v>
      </c>
    </row>
    <row r="22" spans="1:3">
      <c r="A22">
        <v>1999</v>
      </c>
      <c r="B22" t="s">
        <v>118</v>
      </c>
      <c r="C22">
        <v>2.2999999999999998</v>
      </c>
    </row>
    <row r="23" spans="1:3">
      <c r="A23">
        <v>2000</v>
      </c>
      <c r="B23" t="s">
        <v>118</v>
      </c>
      <c r="C23">
        <v>2.2999999999999998</v>
      </c>
    </row>
    <row r="24" spans="1:3">
      <c r="A24">
        <v>2001</v>
      </c>
      <c r="B24" t="s">
        <v>118</v>
      </c>
      <c r="C24">
        <v>2.3199999999999998</v>
      </c>
    </row>
    <row r="25" spans="1:3">
      <c r="A25">
        <v>2002</v>
      </c>
      <c r="B25" t="s">
        <v>118</v>
      </c>
      <c r="C25">
        <v>2.1800000000000002</v>
      </c>
    </row>
    <row r="26" spans="1:3">
      <c r="A26">
        <v>2003</v>
      </c>
      <c r="B26" t="s">
        <v>118</v>
      </c>
      <c r="C26">
        <v>2.27</v>
      </c>
    </row>
    <row r="27" spans="1:3">
      <c r="A27">
        <v>2004</v>
      </c>
      <c r="B27" t="s">
        <v>118</v>
      </c>
      <c r="C27">
        <v>2.37</v>
      </c>
    </row>
    <row r="28" spans="1:3">
      <c r="A28">
        <v>2005</v>
      </c>
      <c r="B28" t="s">
        <v>118</v>
      </c>
      <c r="C28">
        <v>2.33</v>
      </c>
    </row>
    <row r="29" spans="1:3">
      <c r="A29">
        <v>2006</v>
      </c>
      <c r="B29" t="s">
        <v>118</v>
      </c>
      <c r="C29">
        <v>2.38</v>
      </c>
    </row>
    <row r="30" spans="1:3">
      <c r="A30">
        <v>2007</v>
      </c>
      <c r="B30" t="s">
        <v>118</v>
      </c>
      <c r="C30">
        <v>2.4500000000000002</v>
      </c>
    </row>
    <row r="31" spans="1:3">
      <c r="A31">
        <v>2008</v>
      </c>
      <c r="B31" t="s">
        <v>118</v>
      </c>
      <c r="C31">
        <v>2.38</v>
      </c>
    </row>
    <row r="32" spans="1:3">
      <c r="A32">
        <v>1999</v>
      </c>
      <c r="B32" t="s">
        <v>112</v>
      </c>
      <c r="C32">
        <v>2.9</v>
      </c>
    </row>
    <row r="33" spans="1:3">
      <c r="A33">
        <v>2000</v>
      </c>
      <c r="B33" t="s">
        <v>112</v>
      </c>
      <c r="C33">
        <v>2.6</v>
      </c>
    </row>
    <row r="34" spans="1:3">
      <c r="A34">
        <v>2001</v>
      </c>
      <c r="B34" t="s">
        <v>112</v>
      </c>
      <c r="C34">
        <v>2.68</v>
      </c>
    </row>
    <row r="35" spans="1:3">
      <c r="A35">
        <v>2002</v>
      </c>
      <c r="B35" t="s">
        <v>112</v>
      </c>
      <c r="C35">
        <v>2.63</v>
      </c>
    </row>
    <row r="36" spans="1:3">
      <c r="A36">
        <v>2003</v>
      </c>
      <c r="B36" t="s">
        <v>112</v>
      </c>
      <c r="C36">
        <v>2.75</v>
      </c>
    </row>
    <row r="37" spans="1:3">
      <c r="A37">
        <v>2004</v>
      </c>
      <c r="B37" t="s">
        <v>112</v>
      </c>
      <c r="C37">
        <v>2.69</v>
      </c>
    </row>
    <row r="38" spans="1:3">
      <c r="A38">
        <v>2005</v>
      </c>
      <c r="B38" t="s">
        <v>112</v>
      </c>
      <c r="C38">
        <v>2.68</v>
      </c>
    </row>
    <row r="39" spans="1:3">
      <c r="A39">
        <v>2006</v>
      </c>
      <c r="B39" t="s">
        <v>112</v>
      </c>
      <c r="C39">
        <v>2.72</v>
      </c>
    </row>
    <row r="40" spans="1:3">
      <c r="A40">
        <v>2007</v>
      </c>
      <c r="B40" t="s">
        <v>112</v>
      </c>
      <c r="C40">
        <v>2.68</v>
      </c>
    </row>
    <row r="41" spans="1:3">
      <c r="A41">
        <v>2008</v>
      </c>
      <c r="B41" t="s">
        <v>112</v>
      </c>
      <c r="C41">
        <v>2.65</v>
      </c>
    </row>
    <row r="42" spans="1:3">
      <c r="A42">
        <v>1999</v>
      </c>
      <c r="B42" t="s">
        <v>101</v>
      </c>
      <c r="C42">
        <v>2.6</v>
      </c>
    </row>
    <row r="43" spans="1:3">
      <c r="A43">
        <v>2000</v>
      </c>
      <c r="B43" t="s">
        <v>101</v>
      </c>
      <c r="C43">
        <v>2.8</v>
      </c>
    </row>
    <row r="44" spans="1:3">
      <c r="A44">
        <v>2001</v>
      </c>
      <c r="B44" t="s">
        <v>101</v>
      </c>
      <c r="C44">
        <v>2.82</v>
      </c>
    </row>
    <row r="45" spans="1:3">
      <c r="A45">
        <v>2002</v>
      </c>
      <c r="B45" t="s">
        <v>101</v>
      </c>
      <c r="C45">
        <v>2.77</v>
      </c>
    </row>
    <row r="46" spans="1:3">
      <c r="A46">
        <v>2003</v>
      </c>
      <c r="B46" t="s">
        <v>101</v>
      </c>
      <c r="C46">
        <v>2.86</v>
      </c>
    </row>
    <row r="47" spans="1:3">
      <c r="A47">
        <v>2004</v>
      </c>
      <c r="B47" t="s">
        <v>101</v>
      </c>
      <c r="C47">
        <v>2.87</v>
      </c>
    </row>
    <row r="48" spans="1:3">
      <c r="A48">
        <v>2005</v>
      </c>
      <c r="B48" t="s">
        <v>101</v>
      </c>
      <c r="C48">
        <v>2.9</v>
      </c>
    </row>
    <row r="49" spans="1:3">
      <c r="A49">
        <v>2006</v>
      </c>
      <c r="B49" t="s">
        <v>101</v>
      </c>
      <c r="C49">
        <v>2.81</v>
      </c>
    </row>
    <row r="50" spans="1:3">
      <c r="A50">
        <v>2007</v>
      </c>
      <c r="B50" t="s">
        <v>101</v>
      </c>
      <c r="C50">
        <v>2.72</v>
      </c>
    </row>
    <row r="51" spans="1:3">
      <c r="A51">
        <v>2008</v>
      </c>
      <c r="B51" t="s">
        <v>101</v>
      </c>
      <c r="C51">
        <v>3</v>
      </c>
    </row>
    <row r="52" spans="1:3">
      <c r="A52">
        <v>2008</v>
      </c>
      <c r="B52" t="s">
        <v>129</v>
      </c>
      <c r="C52">
        <v>2.97</v>
      </c>
    </row>
    <row r="53" spans="1:3">
      <c r="A53">
        <v>1999</v>
      </c>
      <c r="B53" t="s">
        <v>58</v>
      </c>
      <c r="C53">
        <v>3.3</v>
      </c>
    </row>
    <row r="54" spans="1:3">
      <c r="A54">
        <v>2000</v>
      </c>
      <c r="B54" t="s">
        <v>58</v>
      </c>
      <c r="C54">
        <v>2.8</v>
      </c>
    </row>
    <row r="55" spans="1:3">
      <c r="A55">
        <v>2001</v>
      </c>
      <c r="B55" t="s">
        <v>58</v>
      </c>
      <c r="C55">
        <v>2.67</v>
      </c>
    </row>
    <row r="56" spans="1:3">
      <c r="A56">
        <v>2002</v>
      </c>
      <c r="B56" t="s">
        <v>58</v>
      </c>
      <c r="C56">
        <v>2.82</v>
      </c>
    </row>
    <row r="57" spans="1:3">
      <c r="A57">
        <v>2003</v>
      </c>
      <c r="B57" t="s">
        <v>58</v>
      </c>
      <c r="C57">
        <v>2.93</v>
      </c>
    </row>
    <row r="58" spans="1:3">
      <c r="A58">
        <v>2004</v>
      </c>
      <c r="B58" t="s">
        <v>58</v>
      </c>
      <c r="C58">
        <v>3.33</v>
      </c>
    </row>
    <row r="59" spans="1:3">
      <c r="A59">
        <v>2005</v>
      </c>
      <c r="B59" t="s">
        <v>58</v>
      </c>
      <c r="C59">
        <v>3.31</v>
      </c>
    </row>
    <row r="60" spans="1:3">
      <c r="A60">
        <v>2006</v>
      </c>
      <c r="B60" t="s">
        <v>58</v>
      </c>
      <c r="C60">
        <v>3.27</v>
      </c>
    </row>
    <row r="61" spans="1:3">
      <c r="A61">
        <v>2007</v>
      </c>
      <c r="B61" t="s">
        <v>58</v>
      </c>
      <c r="C61">
        <v>3.56</v>
      </c>
    </row>
    <row r="62" spans="1:3">
      <c r="A62">
        <v>2008</v>
      </c>
      <c r="B62" t="s">
        <v>58</v>
      </c>
      <c r="C62">
        <v>3.38</v>
      </c>
    </row>
    <row r="63" spans="1:3">
      <c r="A63">
        <v>1999</v>
      </c>
      <c r="B63" t="s">
        <v>130</v>
      </c>
      <c r="C63">
        <v>2.8</v>
      </c>
    </row>
    <row r="64" spans="1:3">
      <c r="A64">
        <v>2000</v>
      </c>
      <c r="B64" t="s">
        <v>130</v>
      </c>
      <c r="C64">
        <v>2.7</v>
      </c>
    </row>
    <row r="65" spans="1:3">
      <c r="A65">
        <v>2001</v>
      </c>
      <c r="B65" t="s">
        <v>130</v>
      </c>
      <c r="C65">
        <v>2.72</v>
      </c>
    </row>
    <row r="66" spans="1:3">
      <c r="A66">
        <v>2002</v>
      </c>
      <c r="B66" t="s">
        <v>130</v>
      </c>
      <c r="C66">
        <v>2.62</v>
      </c>
    </row>
    <row r="67" spans="1:3">
      <c r="A67">
        <v>2003</v>
      </c>
      <c r="B67" t="s">
        <v>130</v>
      </c>
      <c r="C67">
        <v>2.73</v>
      </c>
    </row>
    <row r="68" spans="1:3">
      <c r="A68">
        <v>2004</v>
      </c>
      <c r="B68" t="s">
        <v>130</v>
      </c>
      <c r="C68">
        <v>2.74</v>
      </c>
    </row>
    <row r="69" spans="1:3">
      <c r="A69">
        <v>2005</v>
      </c>
      <c r="B69" t="s">
        <v>130</v>
      </c>
      <c r="C69">
        <v>2.74</v>
      </c>
    </row>
    <row r="70" spans="1:3">
      <c r="A70">
        <v>2006</v>
      </c>
      <c r="B70" t="s">
        <v>130</v>
      </c>
      <c r="C70">
        <v>2.76</v>
      </c>
    </row>
    <row r="71" spans="1:3">
      <c r="A71">
        <v>2007</v>
      </c>
      <c r="B71" t="s">
        <v>130</v>
      </c>
      <c r="C71">
        <v>2.82</v>
      </c>
    </row>
    <row r="72" spans="1:3">
      <c r="A72">
        <v>2008</v>
      </c>
      <c r="B72" t="s">
        <v>130</v>
      </c>
      <c r="C72">
        <v>2.74</v>
      </c>
    </row>
    <row r="73" spans="1:3">
      <c r="A73">
        <v>1999</v>
      </c>
      <c r="B73" t="s">
        <v>68</v>
      </c>
      <c r="C73">
        <v>3</v>
      </c>
    </row>
    <row r="74" spans="1:3">
      <c r="A74">
        <v>2000</v>
      </c>
      <c r="B74" t="s">
        <v>68</v>
      </c>
      <c r="C74">
        <v>2.4</v>
      </c>
    </row>
    <row r="75" spans="1:3">
      <c r="A75">
        <v>2001</v>
      </c>
      <c r="B75" t="s">
        <v>68</v>
      </c>
      <c r="C75">
        <v>2.44</v>
      </c>
    </row>
    <row r="76" spans="1:3">
      <c r="A76">
        <v>2002</v>
      </c>
      <c r="B76" t="s">
        <v>68</v>
      </c>
      <c r="C76">
        <v>2.38</v>
      </c>
    </row>
    <row r="77" spans="1:3">
      <c r="A77">
        <v>2003</v>
      </c>
      <c r="B77" t="s">
        <v>68</v>
      </c>
      <c r="C77">
        <v>2.5099999999999998</v>
      </c>
    </row>
    <row r="78" spans="1:3">
      <c r="A78">
        <v>2004</v>
      </c>
      <c r="B78" t="s">
        <v>68</v>
      </c>
      <c r="C78">
        <v>2.57</v>
      </c>
    </row>
    <row r="79" spans="1:3">
      <c r="A79">
        <v>2005</v>
      </c>
      <c r="B79" t="s">
        <v>68</v>
      </c>
      <c r="C79">
        <v>2.61</v>
      </c>
    </row>
    <row r="80" spans="1:3">
      <c r="A80">
        <v>2006</v>
      </c>
      <c r="B80" t="s">
        <v>68</v>
      </c>
      <c r="C80">
        <v>2.64</v>
      </c>
    </row>
    <row r="81" spans="1:3">
      <c r="A81">
        <v>2007</v>
      </c>
      <c r="B81" t="s">
        <v>68</v>
      </c>
      <c r="C81">
        <v>2.73</v>
      </c>
    </row>
    <row r="82" spans="1:3">
      <c r="A82">
        <v>2008</v>
      </c>
      <c r="B82" t="s">
        <v>68</v>
      </c>
      <c r="C82">
        <v>2.71</v>
      </c>
    </row>
    <row r="83" spans="1:3">
      <c r="A83">
        <v>1999</v>
      </c>
      <c r="B83" t="s">
        <v>78</v>
      </c>
      <c r="C83">
        <v>2.1</v>
      </c>
    </row>
    <row r="84" spans="1:3">
      <c r="A84">
        <v>2000</v>
      </c>
      <c r="B84" t="s">
        <v>78</v>
      </c>
      <c r="C84">
        <v>2.1</v>
      </c>
    </row>
    <row r="85" spans="1:3">
      <c r="A85">
        <v>2001</v>
      </c>
      <c r="B85" t="s">
        <v>78</v>
      </c>
      <c r="C85">
        <v>2.08</v>
      </c>
    </row>
    <row r="86" spans="1:3">
      <c r="A86">
        <v>2002</v>
      </c>
      <c r="B86" t="s">
        <v>78</v>
      </c>
      <c r="C86">
        <v>2.04</v>
      </c>
    </row>
    <row r="87" spans="1:3">
      <c r="A87">
        <v>2003</v>
      </c>
      <c r="B87" t="s">
        <v>78</v>
      </c>
      <c r="C87">
        <v>2.1</v>
      </c>
    </row>
    <row r="88" spans="1:3">
      <c r="A88">
        <v>2004</v>
      </c>
      <c r="B88" t="s">
        <v>78</v>
      </c>
      <c r="C88">
        <v>2.13</v>
      </c>
    </row>
    <row r="89" spans="1:3">
      <c r="A89">
        <v>2005</v>
      </c>
      <c r="B89" t="s">
        <v>78</v>
      </c>
      <c r="C89">
        <v>2.11</v>
      </c>
    </row>
    <row r="90" spans="1:3">
      <c r="A90">
        <v>2006</v>
      </c>
      <c r="B90" t="s">
        <v>78</v>
      </c>
      <c r="C90">
        <v>2.11</v>
      </c>
    </row>
    <row r="91" spans="1:3">
      <c r="A91">
        <v>2007</v>
      </c>
      <c r="B91" t="s">
        <v>78</v>
      </c>
      <c r="C91">
        <v>2.14</v>
      </c>
    </row>
    <row r="92" spans="1:3">
      <c r="A92">
        <v>2008</v>
      </c>
      <c r="B92" t="s">
        <v>78</v>
      </c>
      <c r="C92">
        <v>2.13</v>
      </c>
    </row>
    <row r="93" spans="1:3">
      <c r="A93">
        <v>1999</v>
      </c>
      <c r="B93" t="s">
        <v>83</v>
      </c>
      <c r="C93">
        <v>2.5</v>
      </c>
    </row>
    <row r="94" spans="1:3">
      <c r="A94">
        <v>2000</v>
      </c>
      <c r="B94" t="s">
        <v>83</v>
      </c>
      <c r="C94">
        <v>2.4</v>
      </c>
    </row>
    <row r="95" spans="1:3">
      <c r="A95">
        <v>2001</v>
      </c>
      <c r="B95" t="s">
        <v>83</v>
      </c>
      <c r="C95">
        <v>2.4</v>
      </c>
    </row>
    <row r="96" spans="1:3">
      <c r="A96">
        <v>2002</v>
      </c>
      <c r="B96" t="s">
        <v>83</v>
      </c>
      <c r="C96">
        <v>2.36</v>
      </c>
    </row>
    <row r="97" spans="1:3">
      <c r="A97">
        <v>2003</v>
      </c>
      <c r="B97" t="s">
        <v>83</v>
      </c>
      <c r="C97">
        <v>2.46</v>
      </c>
    </row>
    <row r="98" spans="1:3">
      <c r="A98">
        <v>2004</v>
      </c>
      <c r="B98" t="s">
        <v>83</v>
      </c>
      <c r="C98">
        <v>2.4900000000000002</v>
      </c>
    </row>
    <row r="99" spans="1:3">
      <c r="A99">
        <v>2005</v>
      </c>
      <c r="B99" t="s">
        <v>83</v>
      </c>
      <c r="C99">
        <v>2.48</v>
      </c>
    </row>
    <row r="100" spans="1:3">
      <c r="A100">
        <v>2006</v>
      </c>
      <c r="B100" t="s">
        <v>83</v>
      </c>
      <c r="C100">
        <v>2.4900000000000002</v>
      </c>
    </row>
    <row r="101" spans="1:3">
      <c r="A101">
        <v>2007</v>
      </c>
      <c r="B101" t="s">
        <v>83</v>
      </c>
      <c r="C101">
        <v>2.52</v>
      </c>
    </row>
    <row r="102" spans="1:3">
      <c r="A102">
        <v>2008</v>
      </c>
      <c r="B102" t="s">
        <v>83</v>
      </c>
      <c r="C102">
        <v>2.5099999999999998</v>
      </c>
    </row>
    <row r="103" spans="1:3">
      <c r="A103">
        <v>1999</v>
      </c>
      <c r="B103" t="s">
        <v>98</v>
      </c>
      <c r="C103">
        <v>2.9</v>
      </c>
    </row>
    <row r="104" spans="1:3">
      <c r="A104">
        <v>2000</v>
      </c>
      <c r="B104" t="s">
        <v>98</v>
      </c>
      <c r="C104">
        <v>2.5</v>
      </c>
    </row>
    <row r="105" spans="1:3">
      <c r="A105">
        <v>2001</v>
      </c>
      <c r="B105" t="s">
        <v>98</v>
      </c>
      <c r="C105">
        <v>2.84</v>
      </c>
    </row>
    <row r="106" spans="1:3">
      <c r="A106">
        <v>2002</v>
      </c>
      <c r="B106" t="s">
        <v>98</v>
      </c>
      <c r="C106">
        <v>2.74</v>
      </c>
    </row>
    <row r="107" spans="1:3">
      <c r="A107">
        <v>2003</v>
      </c>
      <c r="B107" t="s">
        <v>98</v>
      </c>
      <c r="C107">
        <v>3.09</v>
      </c>
    </row>
    <row r="108" spans="1:3">
      <c r="A108">
        <v>2004</v>
      </c>
      <c r="B108" t="s">
        <v>98</v>
      </c>
      <c r="C108">
        <v>2.58</v>
      </c>
    </row>
    <row r="109" spans="1:3">
      <c r="A109">
        <v>2005</v>
      </c>
      <c r="B109" t="s">
        <v>98</v>
      </c>
      <c r="C109">
        <v>3.17</v>
      </c>
    </row>
    <row r="110" spans="1:3">
      <c r="A110">
        <v>2006</v>
      </c>
      <c r="B110" t="s">
        <v>98</v>
      </c>
      <c r="C110">
        <v>2.5099999999999998</v>
      </c>
    </row>
    <row r="111" spans="1:3">
      <c r="A111">
        <v>2007</v>
      </c>
      <c r="B111" t="s">
        <v>98</v>
      </c>
      <c r="C111">
        <v>2.29</v>
      </c>
    </row>
    <row r="112" spans="1:3">
      <c r="A112">
        <v>2008</v>
      </c>
      <c r="B112" t="s">
        <v>98</v>
      </c>
      <c r="C112">
        <v>2.5499999999999998</v>
      </c>
    </row>
    <row r="113" spans="1:3">
      <c r="A113">
        <v>1999</v>
      </c>
      <c r="B113" t="s">
        <v>132</v>
      </c>
      <c r="C113">
        <v>2.9</v>
      </c>
    </row>
    <row r="114" spans="1:3">
      <c r="A114">
        <v>2000</v>
      </c>
      <c r="B114" t="s">
        <v>132</v>
      </c>
      <c r="C114">
        <v>2.7</v>
      </c>
    </row>
    <row r="115" spans="1:3">
      <c r="A115">
        <v>2001</v>
      </c>
      <c r="B115" t="s">
        <v>132</v>
      </c>
      <c r="C115">
        <v>2.67</v>
      </c>
    </row>
    <row r="116" spans="1:3">
      <c r="A116">
        <v>2002</v>
      </c>
      <c r="B116" t="s">
        <v>132</v>
      </c>
      <c r="C116">
        <v>2.72</v>
      </c>
    </row>
    <row r="117" spans="1:3">
      <c r="A117">
        <v>2003</v>
      </c>
      <c r="B117" t="s">
        <v>132</v>
      </c>
      <c r="C117">
        <v>2.74</v>
      </c>
    </row>
    <row r="118" spans="1:3">
      <c r="A118">
        <v>2004</v>
      </c>
      <c r="B118" t="s">
        <v>132</v>
      </c>
      <c r="C118">
        <v>2.76</v>
      </c>
    </row>
    <row r="119" spans="1:3">
      <c r="A119">
        <v>2005</v>
      </c>
      <c r="B119" t="s">
        <v>132</v>
      </c>
      <c r="C119">
        <v>2.7</v>
      </c>
    </row>
    <row r="120" spans="1:3">
      <c r="A120">
        <v>2006</v>
      </c>
      <c r="B120" t="s">
        <v>132</v>
      </c>
      <c r="C120">
        <v>2.7</v>
      </c>
    </row>
    <row r="121" spans="1:3">
      <c r="A121">
        <v>2007</v>
      </c>
      <c r="B121" t="s">
        <v>132</v>
      </c>
      <c r="C121">
        <v>2.7</v>
      </c>
    </row>
    <row r="122" spans="1:3">
      <c r="A122">
        <v>2008</v>
      </c>
      <c r="B122" t="s">
        <v>132</v>
      </c>
      <c r="C122">
        <v>2.65</v>
      </c>
    </row>
    <row r="123" spans="1:3">
      <c r="A123">
        <v>1999</v>
      </c>
      <c r="B123" t="s">
        <v>119</v>
      </c>
      <c r="C123">
        <v>1.9</v>
      </c>
    </row>
    <row r="124" spans="1:3">
      <c r="A124">
        <v>2000</v>
      </c>
      <c r="B124" t="s">
        <v>119</v>
      </c>
      <c r="C124">
        <v>2</v>
      </c>
    </row>
    <row r="125" spans="1:3">
      <c r="A125">
        <v>2001</v>
      </c>
      <c r="B125" t="s">
        <v>119</v>
      </c>
      <c r="C125">
        <v>2.13</v>
      </c>
    </row>
    <row r="126" spans="1:3">
      <c r="A126">
        <v>2002</v>
      </c>
      <c r="B126" t="s">
        <v>119</v>
      </c>
      <c r="C126">
        <v>2.0299999999999998</v>
      </c>
    </row>
    <row r="127" spans="1:3">
      <c r="A127">
        <v>2003</v>
      </c>
      <c r="B127" t="s">
        <v>119</v>
      </c>
      <c r="C127">
        <v>2.15</v>
      </c>
    </row>
    <row r="128" spans="1:3">
      <c r="A128">
        <v>2004</v>
      </c>
      <c r="B128" t="s">
        <v>119</v>
      </c>
      <c r="C128">
        <v>2.1800000000000002</v>
      </c>
    </row>
    <row r="129" spans="1:3">
      <c r="A129">
        <v>2005</v>
      </c>
      <c r="B129" t="s">
        <v>119</v>
      </c>
      <c r="C129">
        <v>2.19</v>
      </c>
    </row>
    <row r="130" spans="1:3">
      <c r="A130">
        <v>2006</v>
      </c>
      <c r="B130" t="s">
        <v>119</v>
      </c>
      <c r="C130">
        <v>2.31</v>
      </c>
    </row>
    <row r="131" spans="1:3">
      <c r="A131">
        <v>2007</v>
      </c>
      <c r="B131" t="s">
        <v>119</v>
      </c>
      <c r="C131">
        <v>2.35</v>
      </c>
    </row>
    <row r="132" spans="1:3">
      <c r="A132">
        <v>2008</v>
      </c>
      <c r="B132" t="s">
        <v>119</v>
      </c>
      <c r="C132">
        <v>2.4</v>
      </c>
    </row>
    <row r="133" spans="1:3">
      <c r="A133">
        <v>1999</v>
      </c>
      <c r="B133" t="s">
        <v>136</v>
      </c>
      <c r="C133">
        <v>2.5</v>
      </c>
    </row>
    <row r="134" spans="1:3">
      <c r="A134">
        <v>2000</v>
      </c>
      <c r="B134" t="s">
        <v>136</v>
      </c>
      <c r="C134">
        <v>2.7</v>
      </c>
    </row>
    <row r="135" spans="1:3">
      <c r="A135">
        <v>2001</v>
      </c>
      <c r="B135" t="s">
        <v>136</v>
      </c>
      <c r="C135">
        <v>2.7</v>
      </c>
    </row>
    <row r="136" spans="1:3">
      <c r="A136">
        <v>2002</v>
      </c>
      <c r="B136" t="s">
        <v>136</v>
      </c>
      <c r="C136">
        <v>2.8</v>
      </c>
    </row>
    <row r="137" spans="1:3">
      <c r="A137">
        <v>2003</v>
      </c>
      <c r="B137" t="s">
        <v>136</v>
      </c>
      <c r="C137">
        <v>3.28</v>
      </c>
    </row>
    <row r="138" spans="1:3">
      <c r="A138">
        <v>2004</v>
      </c>
      <c r="B138" t="s">
        <v>136</v>
      </c>
      <c r="C138">
        <v>3.06</v>
      </c>
    </row>
    <row r="139" spans="1:3">
      <c r="A139">
        <v>2005</v>
      </c>
      <c r="B139" t="s">
        <v>136</v>
      </c>
      <c r="C139">
        <v>2.98</v>
      </c>
    </row>
    <row r="140" spans="1:3">
      <c r="A140">
        <v>2006</v>
      </c>
      <c r="B140" t="s">
        <v>136</v>
      </c>
      <c r="C140">
        <v>3.05</v>
      </c>
    </row>
    <row r="141" spans="1:3">
      <c r="A141">
        <v>2007</v>
      </c>
      <c r="B141" t="s">
        <v>136</v>
      </c>
      <c r="C141">
        <v>3.08</v>
      </c>
    </row>
    <row r="142" spans="1:3">
      <c r="A142">
        <v>2008</v>
      </c>
      <c r="B142" t="s">
        <v>136</v>
      </c>
      <c r="C142">
        <v>3</v>
      </c>
    </row>
    <row r="143" spans="1:3">
      <c r="A143">
        <v>2008</v>
      </c>
      <c r="B143" t="s">
        <v>142</v>
      </c>
      <c r="C143">
        <v>2.5499999999999998</v>
      </c>
    </row>
    <row r="144" spans="1:3">
      <c r="A144">
        <v>1999</v>
      </c>
      <c r="B144" t="s">
        <v>85</v>
      </c>
      <c r="C144">
        <v>2.8</v>
      </c>
    </row>
    <row r="145" spans="1:3">
      <c r="A145">
        <v>2000</v>
      </c>
      <c r="B145" t="s">
        <v>85</v>
      </c>
      <c r="C145">
        <v>2.6</v>
      </c>
    </row>
    <row r="146" spans="1:3">
      <c r="A146">
        <v>2001</v>
      </c>
      <c r="B146" t="s">
        <v>85</v>
      </c>
      <c r="C146">
        <v>2.64</v>
      </c>
    </row>
    <row r="147" spans="1:3">
      <c r="A147">
        <v>2002</v>
      </c>
      <c r="B147" t="s">
        <v>85</v>
      </c>
      <c r="C147">
        <v>2.58</v>
      </c>
    </row>
    <row r="148" spans="1:3">
      <c r="A148">
        <v>2003</v>
      </c>
      <c r="B148" t="s">
        <v>85</v>
      </c>
      <c r="C148">
        <v>2.74</v>
      </c>
    </row>
    <row r="149" spans="1:3">
      <c r="A149">
        <v>2004</v>
      </c>
      <c r="B149" t="s">
        <v>85</v>
      </c>
      <c r="C149">
        <v>2.75</v>
      </c>
    </row>
    <row r="150" spans="1:3">
      <c r="A150">
        <v>2005</v>
      </c>
      <c r="B150" t="s">
        <v>85</v>
      </c>
      <c r="C150">
        <v>2.75</v>
      </c>
    </row>
    <row r="151" spans="1:3">
      <c r="A151">
        <v>2006</v>
      </c>
      <c r="B151" t="s">
        <v>85</v>
      </c>
      <c r="C151">
        <v>2.79</v>
      </c>
    </row>
    <row r="152" spans="1:3">
      <c r="A152">
        <v>2007</v>
      </c>
      <c r="B152" t="s">
        <v>85</v>
      </c>
      <c r="C152">
        <v>2.79</v>
      </c>
    </row>
    <row r="153" spans="1:3">
      <c r="A153">
        <v>2008</v>
      </c>
      <c r="B153" t="s">
        <v>85</v>
      </c>
      <c r="C153">
        <v>2.8</v>
      </c>
    </row>
    <row r="154" spans="1:3">
      <c r="A154">
        <v>1999</v>
      </c>
      <c r="B154" t="s">
        <v>108</v>
      </c>
      <c r="C154">
        <v>2.8</v>
      </c>
    </row>
    <row r="155" spans="1:3">
      <c r="A155">
        <v>2000</v>
      </c>
      <c r="B155" t="s">
        <v>108</v>
      </c>
      <c r="C155">
        <v>2.6</v>
      </c>
    </row>
    <row r="156" spans="1:3">
      <c r="A156">
        <v>2001</v>
      </c>
      <c r="B156" t="s">
        <v>108</v>
      </c>
      <c r="C156">
        <v>2.65</v>
      </c>
    </row>
    <row r="157" spans="1:3">
      <c r="A157">
        <v>2002</v>
      </c>
      <c r="B157" t="s">
        <v>108</v>
      </c>
      <c r="C157">
        <v>2.5299999999999998</v>
      </c>
    </row>
    <row r="158" spans="1:3">
      <c r="A158">
        <v>2003</v>
      </c>
      <c r="B158" t="s">
        <v>108</v>
      </c>
      <c r="C158">
        <v>2.67</v>
      </c>
    </row>
    <row r="159" spans="1:3">
      <c r="A159">
        <v>2004</v>
      </c>
      <c r="B159" t="s">
        <v>108</v>
      </c>
      <c r="C159">
        <v>2.74</v>
      </c>
    </row>
    <row r="160" spans="1:3">
      <c r="A160">
        <v>2005</v>
      </c>
      <c r="B160" t="s">
        <v>108</v>
      </c>
      <c r="C160">
        <v>2.73</v>
      </c>
    </row>
    <row r="161" spans="1:3">
      <c r="A161">
        <v>2006</v>
      </c>
      <c r="B161" t="s">
        <v>108</v>
      </c>
      <c r="C161">
        <v>2.7</v>
      </c>
    </row>
    <row r="162" spans="1:3">
      <c r="A162">
        <v>2007</v>
      </c>
      <c r="B162" t="s">
        <v>108</v>
      </c>
      <c r="C162">
        <v>2.73</v>
      </c>
    </row>
    <row r="163" spans="1:3">
      <c r="A163">
        <v>2008</v>
      </c>
      <c r="B163" t="s">
        <v>108</v>
      </c>
      <c r="C163">
        <v>2.78</v>
      </c>
    </row>
    <row r="164" spans="1:3">
      <c r="A164">
        <v>1999</v>
      </c>
      <c r="B164" t="s">
        <v>121</v>
      </c>
      <c r="C164">
        <v>2.9</v>
      </c>
    </row>
    <row r="165" spans="1:3">
      <c r="A165">
        <v>2000</v>
      </c>
      <c r="B165" t="s">
        <v>121</v>
      </c>
      <c r="C165">
        <v>2.9</v>
      </c>
    </row>
    <row r="166" spans="1:3">
      <c r="A166">
        <v>2001</v>
      </c>
      <c r="B166" t="s">
        <v>121</v>
      </c>
      <c r="C166">
        <v>2.85</v>
      </c>
    </row>
    <row r="167" spans="1:3">
      <c r="A167">
        <v>2002</v>
      </c>
      <c r="B167" t="s">
        <v>121</v>
      </c>
      <c r="C167">
        <v>2.82</v>
      </c>
    </row>
    <row r="168" spans="1:3">
      <c r="A168">
        <v>2003</v>
      </c>
      <c r="B168" t="s">
        <v>121</v>
      </c>
      <c r="C168">
        <v>2.91</v>
      </c>
    </row>
    <row r="169" spans="1:3">
      <c r="A169">
        <v>2004</v>
      </c>
      <c r="B169" t="s">
        <v>121</v>
      </c>
      <c r="C169">
        <v>2.93</v>
      </c>
    </row>
    <row r="170" spans="1:3">
      <c r="A170">
        <v>2005</v>
      </c>
      <c r="B170" t="s">
        <v>121</v>
      </c>
      <c r="C170">
        <v>2.94</v>
      </c>
    </row>
    <row r="171" spans="1:3">
      <c r="A171">
        <v>2006</v>
      </c>
      <c r="B171" t="s">
        <v>121</v>
      </c>
      <c r="C171">
        <v>3.05</v>
      </c>
    </row>
    <row r="172" spans="1:3">
      <c r="A172">
        <v>2007</v>
      </c>
      <c r="B172" t="s">
        <v>121</v>
      </c>
      <c r="C172">
        <v>3.08</v>
      </c>
    </row>
    <row r="173" spans="1:3">
      <c r="A173">
        <v>2008</v>
      </c>
      <c r="B173" t="s">
        <v>121</v>
      </c>
      <c r="C173">
        <v>3.19</v>
      </c>
    </row>
    <row r="174" spans="1:3">
      <c r="A174">
        <v>1999</v>
      </c>
      <c r="B174" t="s">
        <v>133</v>
      </c>
      <c r="C174">
        <v>2.6</v>
      </c>
    </row>
    <row r="175" spans="1:3">
      <c r="A175">
        <v>2000</v>
      </c>
      <c r="B175" t="s">
        <v>133</v>
      </c>
      <c r="C175">
        <v>2.4</v>
      </c>
    </row>
    <row r="176" spans="1:3">
      <c r="A176">
        <v>2001</v>
      </c>
      <c r="B176" t="s">
        <v>133</v>
      </c>
      <c r="C176">
        <v>2.5099999999999998</v>
      </c>
    </row>
    <row r="177" spans="1:3">
      <c r="A177">
        <v>2002</v>
      </c>
      <c r="B177" t="s">
        <v>133</v>
      </c>
      <c r="C177">
        <v>2.4700000000000002</v>
      </c>
    </row>
    <row r="178" spans="1:3">
      <c r="A178">
        <v>2003</v>
      </c>
      <c r="B178" t="s">
        <v>133</v>
      </c>
      <c r="C178">
        <v>2.59</v>
      </c>
    </row>
    <row r="179" spans="1:3">
      <c r="A179">
        <v>2004</v>
      </c>
      <c r="B179" t="s">
        <v>133</v>
      </c>
      <c r="C179">
        <v>2.69</v>
      </c>
    </row>
    <row r="180" spans="1:3">
      <c r="A180">
        <v>2005</v>
      </c>
      <c r="B180" t="s">
        <v>133</v>
      </c>
      <c r="C180">
        <v>2.57</v>
      </c>
    </row>
    <row r="181" spans="1:3">
      <c r="A181">
        <v>2006</v>
      </c>
      <c r="B181" t="s">
        <v>133</v>
      </c>
      <c r="C181">
        <v>2.61</v>
      </c>
    </row>
    <row r="182" spans="1:3">
      <c r="A182">
        <v>2007</v>
      </c>
      <c r="B182" t="s">
        <v>133</v>
      </c>
      <c r="C182">
        <v>2.64</v>
      </c>
    </row>
    <row r="183" spans="1:3">
      <c r="A183">
        <v>2008</v>
      </c>
      <c r="B183" t="s">
        <v>133</v>
      </c>
      <c r="C183">
        <v>2.7</v>
      </c>
    </row>
    <row r="184" spans="1:3">
      <c r="A184">
        <v>1999</v>
      </c>
      <c r="B184" t="s">
        <v>117</v>
      </c>
      <c r="C184">
        <v>2.6</v>
      </c>
    </row>
    <row r="185" spans="1:3">
      <c r="A185">
        <v>2000</v>
      </c>
      <c r="B185" t="s">
        <v>117</v>
      </c>
      <c r="C185">
        <v>2.6</v>
      </c>
    </row>
    <row r="186" spans="1:3">
      <c r="A186">
        <v>2001</v>
      </c>
      <c r="B186" t="s">
        <v>117</v>
      </c>
      <c r="C186">
        <v>2.73</v>
      </c>
    </row>
    <row r="187" spans="1:3">
      <c r="A187">
        <v>2002</v>
      </c>
      <c r="B187" t="s">
        <v>117</v>
      </c>
      <c r="C187">
        <v>2.41</v>
      </c>
    </row>
    <row r="188" spans="1:3">
      <c r="A188">
        <v>2003</v>
      </c>
      <c r="B188" t="s">
        <v>117</v>
      </c>
      <c r="C188">
        <v>2.74</v>
      </c>
    </row>
    <row r="189" spans="1:3">
      <c r="A189">
        <v>2004</v>
      </c>
      <c r="B189" t="s">
        <v>117</v>
      </c>
      <c r="C189">
        <v>2.74</v>
      </c>
    </row>
    <row r="190" spans="1:3">
      <c r="A190">
        <v>2005</v>
      </c>
      <c r="B190" t="s">
        <v>117</v>
      </c>
      <c r="C190">
        <v>2.72</v>
      </c>
    </row>
    <row r="191" spans="1:3">
      <c r="A191">
        <v>2006</v>
      </c>
      <c r="B191" t="s">
        <v>117</v>
      </c>
      <c r="C191">
        <v>2.69</v>
      </c>
    </row>
    <row r="192" spans="1:3">
      <c r="A192">
        <v>2007</v>
      </c>
      <c r="B192" t="s">
        <v>117</v>
      </c>
      <c r="C192">
        <v>2.74</v>
      </c>
    </row>
    <row r="193" spans="1:3">
      <c r="A193">
        <v>2008</v>
      </c>
      <c r="B193" t="s">
        <v>117</v>
      </c>
      <c r="C193">
        <v>2.86</v>
      </c>
    </row>
    <row r="194" spans="1:3">
      <c r="A194">
        <v>1999</v>
      </c>
      <c r="B194" t="s">
        <v>80</v>
      </c>
      <c r="C194">
        <v>2.1</v>
      </c>
    </row>
    <row r="195" spans="1:3">
      <c r="A195">
        <v>2000</v>
      </c>
      <c r="B195" t="s">
        <v>80</v>
      </c>
      <c r="C195">
        <v>2.2000000000000002</v>
      </c>
    </row>
    <row r="196" spans="1:3">
      <c r="A196">
        <v>2001</v>
      </c>
      <c r="B196" t="s">
        <v>80</v>
      </c>
      <c r="C196">
        <v>2.15</v>
      </c>
    </row>
    <row r="197" spans="1:3">
      <c r="A197">
        <v>2002</v>
      </c>
      <c r="B197" t="s">
        <v>80</v>
      </c>
      <c r="C197">
        <v>2.09</v>
      </c>
    </row>
    <row r="198" spans="1:3">
      <c r="A198">
        <v>2003</v>
      </c>
      <c r="B198" t="s">
        <v>80</v>
      </c>
      <c r="C198">
        <v>2.19</v>
      </c>
    </row>
    <row r="199" spans="1:3">
      <c r="A199">
        <v>2004</v>
      </c>
      <c r="B199" t="s">
        <v>80</v>
      </c>
      <c r="C199">
        <v>2.2000000000000002</v>
      </c>
    </row>
    <row r="200" spans="1:3">
      <c r="A200">
        <v>2005</v>
      </c>
      <c r="B200" t="s">
        <v>80</v>
      </c>
      <c r="C200">
        <v>2.16</v>
      </c>
    </row>
    <row r="201" spans="1:3">
      <c r="A201">
        <v>2006</v>
      </c>
      <c r="B201" t="s">
        <v>80</v>
      </c>
      <c r="C201">
        <v>2.19</v>
      </c>
    </row>
    <row r="202" spans="1:3">
      <c r="A202">
        <v>2007</v>
      </c>
      <c r="B202" t="s">
        <v>80</v>
      </c>
      <c r="C202">
        <v>2.21</v>
      </c>
    </row>
    <row r="203" spans="1:3">
      <c r="A203">
        <v>2008</v>
      </c>
      <c r="B203" t="s">
        <v>80</v>
      </c>
      <c r="C203">
        <v>2.23</v>
      </c>
    </row>
    <row r="204" spans="1:3">
      <c r="A204">
        <v>1999</v>
      </c>
      <c r="B204" t="s">
        <v>109</v>
      </c>
      <c r="C204">
        <v>2.9</v>
      </c>
    </row>
    <row r="205" spans="1:3">
      <c r="A205">
        <v>2000</v>
      </c>
      <c r="B205" t="s">
        <v>109</v>
      </c>
      <c r="C205">
        <v>2.4</v>
      </c>
    </row>
    <row r="206" spans="1:3">
      <c r="A206">
        <v>2001</v>
      </c>
      <c r="B206" t="s">
        <v>109</v>
      </c>
      <c r="C206">
        <v>2.54</v>
      </c>
    </row>
    <row r="207" spans="1:3">
      <c r="A207">
        <v>2002</v>
      </c>
      <c r="B207" t="s">
        <v>109</v>
      </c>
      <c r="C207">
        <v>2.42</v>
      </c>
    </row>
    <row r="208" spans="1:3">
      <c r="A208">
        <v>2003</v>
      </c>
      <c r="B208" t="s">
        <v>109</v>
      </c>
      <c r="C208">
        <v>2.46</v>
      </c>
    </row>
    <row r="209" spans="1:3">
      <c r="A209">
        <v>2004</v>
      </c>
      <c r="B209" t="s">
        <v>109</v>
      </c>
      <c r="C209">
        <v>2.5299999999999998</v>
      </c>
    </row>
    <row r="210" spans="1:3">
      <c r="A210">
        <v>2005</v>
      </c>
      <c r="B210" t="s">
        <v>109</v>
      </c>
      <c r="C210">
        <v>2.4500000000000002</v>
      </c>
    </row>
    <row r="211" spans="1:3">
      <c r="A211">
        <v>2006</v>
      </c>
      <c r="B211" t="s">
        <v>109</v>
      </c>
      <c r="C211">
        <v>2.39</v>
      </c>
    </row>
    <row r="212" spans="1:3">
      <c r="A212">
        <v>2007</v>
      </c>
      <c r="B212" t="s">
        <v>109</v>
      </c>
      <c r="C212">
        <v>2.56</v>
      </c>
    </row>
    <row r="213" spans="1:3">
      <c r="A213">
        <v>2008</v>
      </c>
      <c r="B213" t="s">
        <v>109</v>
      </c>
      <c r="C213">
        <v>2.61</v>
      </c>
    </row>
    <row r="214" spans="1:3">
      <c r="A214">
        <v>1999</v>
      </c>
      <c r="B214" t="s">
        <v>137</v>
      </c>
      <c r="C214">
        <v>2.8</v>
      </c>
    </row>
    <row r="215" spans="1:3">
      <c r="A215">
        <v>2000</v>
      </c>
      <c r="B215" t="s">
        <v>137</v>
      </c>
      <c r="C215">
        <v>2.8</v>
      </c>
    </row>
    <row r="216" spans="1:3">
      <c r="A216">
        <v>2001</v>
      </c>
      <c r="B216" t="s">
        <v>137</v>
      </c>
      <c r="C216">
        <v>2.7</v>
      </c>
    </row>
    <row r="217" spans="1:3">
      <c r="A217">
        <v>2002</v>
      </c>
      <c r="B217" t="s">
        <v>137</v>
      </c>
      <c r="C217">
        <v>2.62</v>
      </c>
    </row>
    <row r="218" spans="1:3">
      <c r="A218">
        <v>2003</v>
      </c>
      <c r="B218" t="s">
        <v>137</v>
      </c>
      <c r="C218">
        <v>2.78</v>
      </c>
    </row>
    <row r="219" spans="1:3">
      <c r="A219">
        <v>2004</v>
      </c>
      <c r="B219" t="s">
        <v>137</v>
      </c>
      <c r="C219">
        <v>2.83</v>
      </c>
    </row>
    <row r="220" spans="1:3">
      <c r="A220">
        <v>2005</v>
      </c>
      <c r="B220" t="s">
        <v>137</v>
      </c>
      <c r="C220">
        <v>2.83</v>
      </c>
    </row>
    <row r="221" spans="1:3">
      <c r="A221">
        <v>2006</v>
      </c>
      <c r="B221" t="s">
        <v>137</v>
      </c>
      <c r="C221">
        <v>2.86</v>
      </c>
    </row>
    <row r="222" spans="1:3">
      <c r="A222">
        <v>2007</v>
      </c>
      <c r="B222" t="s">
        <v>137</v>
      </c>
      <c r="C222">
        <v>2.88</v>
      </c>
    </row>
    <row r="223" spans="1:3">
      <c r="A223">
        <v>2008</v>
      </c>
      <c r="B223" t="s">
        <v>137</v>
      </c>
      <c r="C223">
        <v>2.86</v>
      </c>
    </row>
    <row r="224" spans="1:3">
      <c r="A224">
        <v>2008</v>
      </c>
      <c r="B224" t="s">
        <v>143</v>
      </c>
      <c r="C224">
        <v>2.9</v>
      </c>
    </row>
    <row r="225" spans="1:3">
      <c r="A225">
        <v>1999</v>
      </c>
      <c r="B225" t="s">
        <v>107</v>
      </c>
      <c r="C225">
        <v>2.8</v>
      </c>
    </row>
    <row r="226" spans="1:3">
      <c r="A226">
        <v>2000</v>
      </c>
      <c r="B226" t="s">
        <v>107</v>
      </c>
      <c r="C226">
        <v>2.6</v>
      </c>
    </row>
    <row r="227" spans="1:3">
      <c r="A227">
        <v>2001</v>
      </c>
      <c r="B227" t="s">
        <v>107</v>
      </c>
      <c r="C227">
        <v>2.68</v>
      </c>
    </row>
    <row r="228" spans="1:3">
      <c r="A228">
        <v>2002</v>
      </c>
      <c r="B228" t="s">
        <v>107</v>
      </c>
      <c r="C228">
        <v>2.5499999999999998</v>
      </c>
    </row>
    <row r="229" spans="1:3">
      <c r="A229">
        <v>2003</v>
      </c>
      <c r="B229" t="s">
        <v>107</v>
      </c>
      <c r="C229">
        <v>2.67</v>
      </c>
    </row>
    <row r="230" spans="1:3">
      <c r="A230">
        <v>2004</v>
      </c>
      <c r="B230" t="s">
        <v>107</v>
      </c>
      <c r="C230">
        <v>2.71</v>
      </c>
    </row>
    <row r="231" spans="1:3">
      <c r="A231">
        <v>2005</v>
      </c>
      <c r="B231" t="s">
        <v>107</v>
      </c>
      <c r="C231">
        <v>2.67</v>
      </c>
    </row>
    <row r="232" spans="1:3">
      <c r="A232">
        <v>2006</v>
      </c>
      <c r="B232" t="s">
        <v>107</v>
      </c>
      <c r="C232">
        <v>2.74</v>
      </c>
    </row>
    <row r="233" spans="1:3">
      <c r="A233">
        <v>2007</v>
      </c>
      <c r="B233" t="s">
        <v>107</v>
      </c>
      <c r="C233">
        <v>2.79</v>
      </c>
    </row>
    <row r="234" spans="1:3">
      <c r="A234">
        <v>2008</v>
      </c>
      <c r="B234" t="s">
        <v>107</v>
      </c>
      <c r="C234">
        <v>2.8</v>
      </c>
    </row>
    <row r="235" spans="1:3">
      <c r="A235">
        <v>1999</v>
      </c>
      <c r="B235" t="s">
        <v>12</v>
      </c>
      <c r="C235">
        <v>2.7</v>
      </c>
    </row>
    <row r="236" spans="1:3">
      <c r="A236">
        <v>2000</v>
      </c>
      <c r="B236" t="s">
        <v>12</v>
      </c>
      <c r="C236">
        <v>2.6</v>
      </c>
    </row>
    <row r="237" spans="1:3">
      <c r="A237">
        <v>2001</v>
      </c>
      <c r="B237" t="s">
        <v>12</v>
      </c>
      <c r="C237">
        <v>2.64</v>
      </c>
    </row>
    <row r="238" spans="1:3">
      <c r="A238">
        <v>2002</v>
      </c>
      <c r="B238" t="s">
        <v>12</v>
      </c>
      <c r="C238">
        <v>2.36</v>
      </c>
    </row>
    <row r="239" spans="1:3">
      <c r="A239">
        <v>2003</v>
      </c>
      <c r="B239" t="s">
        <v>12</v>
      </c>
      <c r="C239">
        <v>2.5299999999999998</v>
      </c>
    </row>
    <row r="240" spans="1:3">
      <c r="A240">
        <v>2004</v>
      </c>
      <c r="B240" t="s">
        <v>12</v>
      </c>
      <c r="C240">
        <v>2.65</v>
      </c>
    </row>
    <row r="241" spans="1:3">
      <c r="A241">
        <v>2005</v>
      </c>
      <c r="B241" t="s">
        <v>12</v>
      </c>
      <c r="C241">
        <v>2.83</v>
      </c>
    </row>
    <row r="242" spans="1:3">
      <c r="A242">
        <v>2006</v>
      </c>
      <c r="B242" t="s">
        <v>12</v>
      </c>
      <c r="C242">
        <v>2.69</v>
      </c>
    </row>
    <row r="243" spans="1:3">
      <c r="A243">
        <v>2007</v>
      </c>
      <c r="B243" t="s">
        <v>12</v>
      </c>
      <c r="C243">
        <v>2.81</v>
      </c>
    </row>
    <row r="244" spans="1:3">
      <c r="A244">
        <v>2008</v>
      </c>
      <c r="B244" t="s">
        <v>12</v>
      </c>
      <c r="C244">
        <v>2.76</v>
      </c>
    </row>
    <row r="245" spans="1:3">
      <c r="A245">
        <v>1999</v>
      </c>
      <c r="B245" t="s">
        <v>116</v>
      </c>
      <c r="C245">
        <v>2.8</v>
      </c>
    </row>
    <row r="246" spans="1:3">
      <c r="A246">
        <v>2000</v>
      </c>
      <c r="B246" t="s">
        <v>116</v>
      </c>
      <c r="C246">
        <v>2.4</v>
      </c>
    </row>
    <row r="247" spans="1:3">
      <c r="A247">
        <v>2001</v>
      </c>
      <c r="B247" t="s">
        <v>116</v>
      </c>
      <c r="C247">
        <v>2.46</v>
      </c>
    </row>
    <row r="248" spans="1:3">
      <c r="A248">
        <v>2002</v>
      </c>
      <c r="B248" t="s">
        <v>116</v>
      </c>
      <c r="C248">
        <v>2.5099999999999998</v>
      </c>
    </row>
    <row r="249" spans="1:3">
      <c r="A249">
        <v>2003</v>
      </c>
      <c r="B249" t="s">
        <v>116</v>
      </c>
      <c r="C249">
        <v>2.65</v>
      </c>
    </row>
    <row r="250" spans="1:3">
      <c r="A250">
        <v>2004</v>
      </c>
      <c r="B250" t="s">
        <v>116</v>
      </c>
      <c r="C250">
        <v>2.71</v>
      </c>
    </row>
    <row r="251" spans="1:3">
      <c r="A251">
        <v>2005</v>
      </c>
      <c r="B251" t="s">
        <v>116</v>
      </c>
      <c r="C251">
        <v>2.72</v>
      </c>
    </row>
    <row r="252" spans="1:3">
      <c r="A252">
        <v>2006</v>
      </c>
      <c r="B252" t="s">
        <v>116</v>
      </c>
      <c r="C252">
        <v>2.74</v>
      </c>
    </row>
    <row r="253" spans="1:3">
      <c r="A253">
        <v>2007</v>
      </c>
      <c r="B253" t="s">
        <v>116</v>
      </c>
      <c r="C253">
        <v>2.79</v>
      </c>
    </row>
    <row r="254" spans="1:3">
      <c r="A254">
        <v>2008</v>
      </c>
      <c r="B254" t="s">
        <v>116</v>
      </c>
      <c r="C254">
        <v>2.79</v>
      </c>
    </row>
    <row r="255" spans="1:3">
      <c r="A255">
        <v>1999</v>
      </c>
      <c r="B255" t="s">
        <v>111</v>
      </c>
      <c r="C255">
        <v>2.8</v>
      </c>
    </row>
    <row r="256" spans="1:3">
      <c r="A256">
        <v>2000</v>
      </c>
      <c r="B256" t="s">
        <v>111</v>
      </c>
      <c r="C256">
        <v>2.7</v>
      </c>
    </row>
    <row r="257" spans="1:3">
      <c r="A257">
        <v>2001</v>
      </c>
      <c r="B257" t="s">
        <v>111</v>
      </c>
      <c r="C257">
        <v>2.79</v>
      </c>
    </row>
    <row r="258" spans="1:3">
      <c r="A258">
        <v>2002</v>
      </c>
      <c r="B258" t="s">
        <v>111</v>
      </c>
      <c r="C258">
        <v>2.83</v>
      </c>
    </row>
    <row r="259" spans="1:3">
      <c r="A259">
        <v>2003</v>
      </c>
      <c r="B259" t="s">
        <v>111</v>
      </c>
      <c r="C259">
        <v>2.78</v>
      </c>
    </row>
    <row r="260" spans="1:3">
      <c r="A260">
        <v>2004</v>
      </c>
      <c r="B260" t="s">
        <v>111</v>
      </c>
      <c r="C260">
        <v>2.93</v>
      </c>
    </row>
    <row r="261" spans="1:3">
      <c r="A261">
        <v>2005</v>
      </c>
      <c r="B261" t="s">
        <v>111</v>
      </c>
      <c r="C261">
        <v>3.06</v>
      </c>
    </row>
    <row r="262" spans="1:3">
      <c r="A262">
        <v>2006</v>
      </c>
      <c r="B262" t="s">
        <v>111</v>
      </c>
      <c r="C262">
        <v>2.9</v>
      </c>
    </row>
    <row r="263" spans="1:3">
      <c r="A263">
        <v>2007</v>
      </c>
      <c r="B263" t="s">
        <v>111</v>
      </c>
      <c r="C263">
        <v>2.91</v>
      </c>
    </row>
    <row r="264" spans="1:3">
      <c r="A264">
        <v>2008</v>
      </c>
      <c r="B264" t="s">
        <v>111</v>
      </c>
      <c r="C264">
        <v>2.94</v>
      </c>
    </row>
    <row r="265" spans="1:3">
      <c r="A265">
        <v>1999</v>
      </c>
      <c r="B265" t="s">
        <v>87</v>
      </c>
      <c r="C265">
        <v>3</v>
      </c>
    </row>
    <row r="266" spans="1:3">
      <c r="A266">
        <v>2000</v>
      </c>
      <c r="B266" t="s">
        <v>87</v>
      </c>
      <c r="C266">
        <v>3</v>
      </c>
    </row>
    <row r="267" spans="1:3">
      <c r="A267">
        <v>2001</v>
      </c>
      <c r="B267" t="s">
        <v>87</v>
      </c>
      <c r="C267">
        <v>3</v>
      </c>
    </row>
    <row r="268" spans="1:3">
      <c r="A268">
        <v>2002</v>
      </c>
      <c r="B268" t="s">
        <v>87</v>
      </c>
      <c r="C268">
        <v>2.95</v>
      </c>
    </row>
    <row r="269" spans="1:3">
      <c r="A269">
        <v>2003</v>
      </c>
      <c r="B269" t="s">
        <v>87</v>
      </c>
      <c r="C269">
        <v>3.11</v>
      </c>
    </row>
    <row r="270" spans="1:3">
      <c r="A270">
        <v>2004</v>
      </c>
      <c r="B270" t="s">
        <v>87</v>
      </c>
      <c r="C270">
        <v>3.15</v>
      </c>
    </row>
    <row r="271" spans="1:3">
      <c r="A271">
        <v>2005</v>
      </c>
      <c r="B271" t="s">
        <v>87</v>
      </c>
      <c r="C271">
        <v>3.14</v>
      </c>
    </row>
    <row r="272" spans="1:3">
      <c r="A272">
        <v>2006</v>
      </c>
      <c r="B272" t="s">
        <v>87</v>
      </c>
      <c r="C272">
        <v>3.19</v>
      </c>
    </row>
    <row r="273" spans="1:3">
      <c r="A273">
        <v>2007</v>
      </c>
      <c r="B273" t="s">
        <v>87</v>
      </c>
      <c r="C273">
        <v>3.22</v>
      </c>
    </row>
    <row r="274" spans="1:3">
      <c r="A274">
        <v>2008</v>
      </c>
      <c r="B274" t="s">
        <v>87</v>
      </c>
      <c r="C274">
        <v>3.2</v>
      </c>
    </row>
    <row r="275" spans="1:3">
      <c r="A275">
        <v>2008</v>
      </c>
      <c r="B275" t="s">
        <v>141</v>
      </c>
      <c r="C275">
        <v>2.74</v>
      </c>
    </row>
    <row r="276" spans="1:3">
      <c r="A276">
        <v>1999</v>
      </c>
      <c r="B276" t="s">
        <v>100</v>
      </c>
      <c r="C276">
        <v>2.5</v>
      </c>
    </row>
    <row r="277" spans="1:3">
      <c r="A277">
        <v>2000</v>
      </c>
      <c r="B277" t="s">
        <v>100</v>
      </c>
      <c r="C277">
        <v>2.7</v>
      </c>
    </row>
    <row r="278" spans="1:3">
      <c r="A278">
        <v>2001</v>
      </c>
      <c r="B278" t="s">
        <v>100</v>
      </c>
      <c r="C278">
        <v>2.4700000000000002</v>
      </c>
    </row>
    <row r="279" spans="1:3">
      <c r="A279">
        <v>2002</v>
      </c>
      <c r="B279" t="s">
        <v>100</v>
      </c>
      <c r="C279">
        <v>2.37</v>
      </c>
    </row>
    <row r="280" spans="1:3">
      <c r="A280">
        <v>2003</v>
      </c>
      <c r="B280" t="s">
        <v>100</v>
      </c>
      <c r="C280">
        <v>2.6</v>
      </c>
    </row>
    <row r="281" spans="1:3">
      <c r="A281">
        <v>2004</v>
      </c>
      <c r="B281" t="s">
        <v>100</v>
      </c>
      <c r="C281">
        <v>2.57</v>
      </c>
    </row>
    <row r="282" spans="1:3">
      <c r="A282">
        <v>2005</v>
      </c>
      <c r="B282" t="s">
        <v>100</v>
      </c>
      <c r="C282">
        <v>2.8</v>
      </c>
    </row>
    <row r="283" spans="1:3">
      <c r="A283">
        <v>2006</v>
      </c>
      <c r="B283" t="s">
        <v>100</v>
      </c>
      <c r="C283">
        <v>2.83</v>
      </c>
    </row>
    <row r="284" spans="1:3">
      <c r="A284">
        <v>2007</v>
      </c>
      <c r="B284" t="s">
        <v>100</v>
      </c>
      <c r="C284">
        <v>2.85</v>
      </c>
    </row>
    <row r="285" spans="1:3">
      <c r="A285">
        <v>1999</v>
      </c>
      <c r="B285" t="s">
        <v>50</v>
      </c>
      <c r="C285">
        <v>3.1</v>
      </c>
    </row>
    <row r="286" spans="1:3">
      <c r="A286">
        <v>2000</v>
      </c>
      <c r="B286" t="s">
        <v>50</v>
      </c>
      <c r="C286">
        <v>2.4</v>
      </c>
    </row>
    <row r="287" spans="1:3">
      <c r="A287">
        <v>2001</v>
      </c>
      <c r="B287" t="s">
        <v>50</v>
      </c>
      <c r="C287">
        <v>2.2400000000000002</v>
      </c>
    </row>
    <row r="288" spans="1:3">
      <c r="A288">
        <v>1999</v>
      </c>
      <c r="B288" t="s">
        <v>102</v>
      </c>
      <c r="C288">
        <v>2.6</v>
      </c>
    </row>
    <row r="289" spans="1:3">
      <c r="A289">
        <v>2000</v>
      </c>
      <c r="B289" t="s">
        <v>102</v>
      </c>
      <c r="C289">
        <v>2.6</v>
      </c>
    </row>
    <row r="290" spans="1:3">
      <c r="A290">
        <v>2001</v>
      </c>
      <c r="B290" t="s">
        <v>102</v>
      </c>
      <c r="C290">
        <v>2.64</v>
      </c>
    </row>
    <row r="291" spans="1:3">
      <c r="A291">
        <v>2002</v>
      </c>
      <c r="B291" t="s">
        <v>102</v>
      </c>
      <c r="C291">
        <v>2.5499999999999998</v>
      </c>
    </row>
    <row r="292" spans="1:3">
      <c r="A292">
        <v>2003</v>
      </c>
      <c r="B292" t="s">
        <v>102</v>
      </c>
      <c r="C292">
        <v>2.68</v>
      </c>
    </row>
    <row r="293" spans="1:3">
      <c r="A293">
        <v>2004</v>
      </c>
      <c r="B293" t="s">
        <v>102</v>
      </c>
      <c r="C293">
        <v>2.68</v>
      </c>
    </row>
    <row r="294" spans="1:3">
      <c r="A294">
        <v>2005</v>
      </c>
      <c r="B294" t="s">
        <v>102</v>
      </c>
      <c r="C294">
        <v>2.68</v>
      </c>
    </row>
    <row r="295" spans="1:3">
      <c r="A295">
        <v>2006</v>
      </c>
      <c r="B295" t="s">
        <v>102</v>
      </c>
      <c r="C295">
        <v>2.69</v>
      </c>
    </row>
    <row r="296" spans="1:3">
      <c r="A296">
        <v>2007</v>
      </c>
      <c r="B296" t="s">
        <v>102</v>
      </c>
      <c r="C296">
        <v>2.69</v>
      </c>
    </row>
    <row r="297" spans="1:3">
      <c r="A297">
        <v>2008</v>
      </c>
      <c r="B297" t="s">
        <v>102</v>
      </c>
      <c r="C297">
        <v>2.69</v>
      </c>
    </row>
    <row r="298" spans="1:3">
      <c r="A298">
        <v>1999</v>
      </c>
      <c r="B298" t="s">
        <v>135</v>
      </c>
      <c r="C298">
        <v>2.7</v>
      </c>
    </row>
    <row r="299" spans="1:3">
      <c r="A299">
        <v>2000</v>
      </c>
      <c r="B299" t="s">
        <v>135</v>
      </c>
      <c r="C299">
        <v>2.7</v>
      </c>
    </row>
    <row r="300" spans="1:3">
      <c r="A300">
        <v>2001</v>
      </c>
      <c r="B300" t="s">
        <v>135</v>
      </c>
      <c r="C300">
        <v>2.67</v>
      </c>
    </row>
    <row r="301" spans="1:3">
      <c r="A301">
        <v>2002</v>
      </c>
      <c r="B301" t="s">
        <v>135</v>
      </c>
      <c r="C301">
        <v>2.61</v>
      </c>
    </row>
    <row r="302" spans="1:3">
      <c r="A302">
        <v>2003</v>
      </c>
      <c r="B302" t="s">
        <v>135</v>
      </c>
      <c r="C302">
        <v>2.75</v>
      </c>
    </row>
    <row r="303" spans="1:3">
      <c r="A303">
        <v>2004</v>
      </c>
      <c r="B303" t="s">
        <v>135</v>
      </c>
      <c r="C303">
        <v>2.78</v>
      </c>
    </row>
    <row r="304" spans="1:3">
      <c r="A304">
        <v>2005</v>
      </c>
      <c r="B304" t="s">
        <v>135</v>
      </c>
      <c r="C304">
        <v>2.77</v>
      </c>
    </row>
    <row r="305" spans="1:3">
      <c r="A305">
        <v>2006</v>
      </c>
      <c r="B305" t="s">
        <v>135</v>
      </c>
      <c r="C305">
        <v>2.81</v>
      </c>
    </row>
    <row r="306" spans="1:3">
      <c r="A306">
        <v>2007</v>
      </c>
      <c r="B306" t="s">
        <v>135</v>
      </c>
      <c r="C306">
        <v>2.83</v>
      </c>
    </row>
    <row r="307" spans="1:3">
      <c r="A307">
        <v>2008</v>
      </c>
      <c r="B307" t="s">
        <v>135</v>
      </c>
      <c r="C307">
        <v>2.83</v>
      </c>
    </row>
    <row r="308" spans="1:3">
      <c r="A308">
        <v>1999</v>
      </c>
      <c r="B308" t="s">
        <v>114</v>
      </c>
      <c r="C308">
        <v>2.7</v>
      </c>
    </row>
    <row r="309" spans="1:3">
      <c r="A309">
        <v>2000</v>
      </c>
      <c r="B309" t="s">
        <v>114</v>
      </c>
      <c r="C309">
        <v>2.7</v>
      </c>
    </row>
    <row r="310" spans="1:3">
      <c r="A310">
        <v>2001</v>
      </c>
      <c r="B310" t="s">
        <v>114</v>
      </c>
      <c r="C310">
        <v>2.69</v>
      </c>
    </row>
    <row r="311" spans="1:3">
      <c r="A311">
        <v>2002</v>
      </c>
      <c r="B311" t="s">
        <v>114</v>
      </c>
      <c r="C311">
        <v>2.63</v>
      </c>
    </row>
    <row r="312" spans="1:3">
      <c r="A312">
        <v>2003</v>
      </c>
      <c r="B312" t="s">
        <v>114</v>
      </c>
      <c r="C312">
        <v>2.76</v>
      </c>
    </row>
    <row r="313" spans="1:3">
      <c r="A313">
        <v>2004</v>
      </c>
      <c r="B313" t="s">
        <v>114</v>
      </c>
      <c r="C313">
        <v>2.79</v>
      </c>
    </row>
    <row r="314" spans="1:3">
      <c r="A314">
        <v>2005</v>
      </c>
      <c r="B314" t="s">
        <v>114</v>
      </c>
      <c r="C314">
        <v>2.78</v>
      </c>
    </row>
    <row r="315" spans="1:3">
      <c r="A315">
        <v>2006</v>
      </c>
      <c r="B315" t="s">
        <v>114</v>
      </c>
      <c r="C315">
        <v>2.81</v>
      </c>
    </row>
    <row r="316" spans="1:3">
      <c r="A316">
        <v>2007</v>
      </c>
      <c r="B316" t="s">
        <v>114</v>
      </c>
      <c r="C316">
        <v>2.82</v>
      </c>
    </row>
    <row r="317" spans="1:3">
      <c r="A317">
        <v>2008</v>
      </c>
      <c r="B317" t="s">
        <v>114</v>
      </c>
      <c r="C317">
        <v>2.82</v>
      </c>
    </row>
    <row r="318" spans="1:3">
      <c r="A318">
        <v>1999</v>
      </c>
      <c r="B318" t="s">
        <v>93</v>
      </c>
      <c r="C318">
        <v>2.7</v>
      </c>
    </row>
    <row r="319" spans="1:3">
      <c r="A319">
        <v>2000</v>
      </c>
      <c r="B319" t="s">
        <v>93</v>
      </c>
      <c r="C319">
        <v>2.7</v>
      </c>
    </row>
    <row r="320" spans="1:3">
      <c r="A320">
        <v>2001</v>
      </c>
      <c r="B320" t="s">
        <v>93</v>
      </c>
      <c r="C320">
        <v>2.7</v>
      </c>
    </row>
    <row r="321" spans="1:3">
      <c r="A321">
        <v>2002</v>
      </c>
      <c r="B321" t="s">
        <v>93</v>
      </c>
      <c r="C321">
        <v>2.68</v>
      </c>
    </row>
    <row r="322" spans="1:3">
      <c r="A322">
        <v>2003</v>
      </c>
      <c r="B322" t="s">
        <v>93</v>
      </c>
      <c r="C322">
        <v>2.82</v>
      </c>
    </row>
    <row r="323" spans="1:3">
      <c r="A323">
        <v>2004</v>
      </c>
      <c r="B323" t="s">
        <v>93</v>
      </c>
      <c r="C323">
        <v>2.74</v>
      </c>
    </row>
    <row r="324" spans="1:3">
      <c r="A324">
        <v>2005</v>
      </c>
      <c r="B324" t="s">
        <v>93</v>
      </c>
      <c r="C324">
        <v>2.77</v>
      </c>
    </row>
    <row r="325" spans="1:3">
      <c r="A325">
        <v>2006</v>
      </c>
      <c r="B325" t="s">
        <v>93</v>
      </c>
      <c r="C325">
        <v>2.82</v>
      </c>
    </row>
    <row r="326" spans="1:3">
      <c r="A326">
        <v>2007</v>
      </c>
      <c r="B326" t="s">
        <v>93</v>
      </c>
      <c r="C326">
        <v>2.78</v>
      </c>
    </row>
    <row r="327" spans="1:3">
      <c r="A327">
        <v>2008</v>
      </c>
      <c r="B327" t="s">
        <v>93</v>
      </c>
      <c r="C327">
        <v>2.73</v>
      </c>
    </row>
    <row r="328" spans="1:3">
      <c r="A328">
        <v>1999</v>
      </c>
      <c r="B328" t="s">
        <v>89</v>
      </c>
      <c r="C328">
        <v>2.7</v>
      </c>
    </row>
    <row r="329" spans="1:3">
      <c r="A329">
        <v>2000</v>
      </c>
      <c r="B329" t="s">
        <v>89</v>
      </c>
      <c r="C329">
        <v>2.9</v>
      </c>
    </row>
    <row r="330" spans="1:3">
      <c r="A330">
        <v>2001</v>
      </c>
      <c r="B330" t="s">
        <v>89</v>
      </c>
      <c r="C330">
        <v>2.85</v>
      </c>
    </row>
    <row r="331" spans="1:3">
      <c r="A331">
        <v>2002</v>
      </c>
      <c r="B331" t="s">
        <v>89</v>
      </c>
      <c r="C331">
        <v>2.78</v>
      </c>
    </row>
    <row r="332" spans="1:3">
      <c r="A332">
        <v>2003</v>
      </c>
      <c r="B332" t="s">
        <v>89</v>
      </c>
      <c r="C332">
        <v>2.96</v>
      </c>
    </row>
    <row r="333" spans="1:3">
      <c r="A333">
        <v>2004</v>
      </c>
      <c r="B333" t="s">
        <v>89</v>
      </c>
      <c r="C333">
        <v>2.95</v>
      </c>
    </row>
    <row r="334" spans="1:3">
      <c r="A334">
        <v>2005</v>
      </c>
      <c r="B334" t="s">
        <v>89</v>
      </c>
      <c r="C334">
        <v>2.95</v>
      </c>
    </row>
    <row r="335" spans="1:3">
      <c r="A335">
        <v>2006</v>
      </c>
      <c r="B335" t="s">
        <v>89</v>
      </c>
      <c r="C335">
        <v>2.94</v>
      </c>
    </row>
    <row r="336" spans="1:3">
      <c r="A336">
        <v>2007</v>
      </c>
      <c r="B336" t="s">
        <v>89</v>
      </c>
      <c r="C336">
        <v>2.93</v>
      </c>
    </row>
    <row r="337" spans="1:3">
      <c r="A337">
        <v>2008</v>
      </c>
      <c r="B337" t="s">
        <v>89</v>
      </c>
      <c r="C337">
        <v>2.93</v>
      </c>
    </row>
    <row r="338" spans="1:3">
      <c r="A338">
        <v>1999</v>
      </c>
      <c r="B338" t="s">
        <v>39</v>
      </c>
      <c r="C338">
        <v>2.9</v>
      </c>
    </row>
    <row r="339" spans="1:3">
      <c r="A339">
        <v>2000</v>
      </c>
      <c r="B339" t="s">
        <v>39</v>
      </c>
      <c r="C339">
        <v>2.6</v>
      </c>
    </row>
    <row r="340" spans="1:3">
      <c r="A340">
        <v>2001</v>
      </c>
      <c r="B340" t="s">
        <v>39</v>
      </c>
      <c r="C340">
        <v>2.9</v>
      </c>
    </row>
    <row r="341" spans="1:3">
      <c r="A341">
        <v>2002</v>
      </c>
      <c r="B341" t="s">
        <v>39</v>
      </c>
      <c r="C341">
        <v>2.58</v>
      </c>
    </row>
    <row r="342" spans="1:3">
      <c r="A342">
        <v>2003</v>
      </c>
      <c r="B342" t="s">
        <v>39</v>
      </c>
      <c r="C342">
        <v>2.82</v>
      </c>
    </row>
    <row r="343" spans="1:3">
      <c r="A343">
        <v>2004</v>
      </c>
      <c r="B343" t="s">
        <v>39</v>
      </c>
      <c r="C343">
        <v>2.83</v>
      </c>
    </row>
    <row r="344" spans="1:3">
      <c r="A344">
        <v>2005</v>
      </c>
      <c r="B344" t="s">
        <v>39</v>
      </c>
      <c r="C344">
        <v>2.73</v>
      </c>
    </row>
    <row r="345" spans="1:3">
      <c r="A345">
        <v>2006</v>
      </c>
      <c r="B345" t="s">
        <v>39</v>
      </c>
      <c r="C345">
        <v>2.72</v>
      </c>
    </row>
    <row r="346" spans="1:3">
      <c r="A346">
        <v>2007</v>
      </c>
      <c r="B346" t="s">
        <v>39</v>
      </c>
      <c r="C346">
        <v>2.66</v>
      </c>
    </row>
    <row r="347" spans="1:3">
      <c r="A347">
        <v>2008</v>
      </c>
      <c r="B347" t="s">
        <v>39</v>
      </c>
      <c r="C347">
        <v>2.74</v>
      </c>
    </row>
    <row r="348" spans="1:3">
      <c r="A348">
        <v>1999</v>
      </c>
      <c r="B348" t="s">
        <v>82</v>
      </c>
      <c r="C348">
        <v>2.5</v>
      </c>
    </row>
    <row r="349" spans="1:3">
      <c r="A349">
        <v>2000</v>
      </c>
      <c r="B349" t="s">
        <v>82</v>
      </c>
      <c r="C349">
        <v>2.8</v>
      </c>
    </row>
    <row r="350" spans="1:3">
      <c r="A350">
        <v>2001</v>
      </c>
      <c r="B350" t="s">
        <v>82</v>
      </c>
      <c r="C350">
        <v>2.58</v>
      </c>
    </row>
    <row r="351" spans="1:3">
      <c r="A351">
        <v>2002</v>
      </c>
      <c r="B351" t="s">
        <v>82</v>
      </c>
      <c r="C351">
        <v>2.62</v>
      </c>
    </row>
    <row r="352" spans="1:3">
      <c r="A352">
        <v>2003</v>
      </c>
      <c r="B352" t="s">
        <v>82</v>
      </c>
      <c r="C352">
        <v>2.54</v>
      </c>
    </row>
    <row r="353" spans="1:3">
      <c r="A353">
        <v>2004</v>
      </c>
      <c r="B353" t="s">
        <v>82</v>
      </c>
      <c r="C353">
        <v>2.46</v>
      </c>
    </row>
    <row r="354" spans="1:3">
      <c r="A354">
        <v>2005</v>
      </c>
      <c r="B354" t="s">
        <v>82</v>
      </c>
      <c r="C354">
        <v>2.25</v>
      </c>
    </row>
    <row r="355" spans="1:3">
      <c r="A355">
        <v>2006</v>
      </c>
      <c r="B355" t="s">
        <v>82</v>
      </c>
      <c r="C355">
        <v>2.2999999999999998</v>
      </c>
    </row>
    <row r="356" spans="1:3">
      <c r="A356">
        <v>2007</v>
      </c>
      <c r="B356" t="s">
        <v>82</v>
      </c>
      <c r="C356">
        <v>2.16</v>
      </c>
    </row>
    <row r="357" spans="1:3">
      <c r="A357">
        <v>2008</v>
      </c>
      <c r="B357" t="s">
        <v>82</v>
      </c>
      <c r="C357">
        <v>2.23</v>
      </c>
    </row>
    <row r="358" spans="1:3">
      <c r="A358">
        <v>1999</v>
      </c>
      <c r="B358" t="s">
        <v>106</v>
      </c>
      <c r="C358">
        <v>2.7</v>
      </c>
    </row>
    <row r="359" spans="1:3">
      <c r="A359">
        <v>2000</v>
      </c>
      <c r="B359" t="s">
        <v>106</v>
      </c>
      <c r="C359">
        <v>2.7</v>
      </c>
    </row>
    <row r="360" spans="1:3">
      <c r="A360">
        <v>2001</v>
      </c>
      <c r="B360" t="s">
        <v>106</v>
      </c>
      <c r="C360">
        <v>2.75</v>
      </c>
    </row>
    <row r="361" spans="1:3">
      <c r="A361">
        <v>2002</v>
      </c>
      <c r="B361" t="s">
        <v>106</v>
      </c>
      <c r="C361">
        <v>2.63</v>
      </c>
    </row>
    <row r="362" spans="1:3">
      <c r="A362">
        <v>2003</v>
      </c>
      <c r="B362" t="s">
        <v>106</v>
      </c>
      <c r="C362">
        <v>2.79</v>
      </c>
    </row>
    <row r="363" spans="1:3">
      <c r="A363">
        <v>2004</v>
      </c>
      <c r="B363" t="s">
        <v>106</v>
      </c>
      <c r="C363">
        <v>2.86</v>
      </c>
    </row>
    <row r="364" spans="1:3">
      <c r="A364">
        <v>2005</v>
      </c>
      <c r="B364" t="s">
        <v>106</v>
      </c>
      <c r="C364">
        <v>2.81</v>
      </c>
    </row>
    <row r="365" spans="1:3">
      <c r="A365">
        <v>2006</v>
      </c>
      <c r="B365" t="s">
        <v>106</v>
      </c>
      <c r="C365">
        <v>2.93</v>
      </c>
    </row>
    <row r="366" spans="1:3">
      <c r="A366">
        <v>2007</v>
      </c>
      <c r="B366" t="s">
        <v>106</v>
      </c>
      <c r="C366">
        <v>2.9</v>
      </c>
    </row>
    <row r="367" spans="1:3">
      <c r="A367">
        <v>2008</v>
      </c>
      <c r="B367" t="s">
        <v>106</v>
      </c>
      <c r="C367">
        <v>2.83</v>
      </c>
    </row>
    <row r="368" spans="1:3">
      <c r="A368">
        <v>1999</v>
      </c>
      <c r="B368" t="s">
        <v>81</v>
      </c>
      <c r="C368">
        <v>2.1</v>
      </c>
    </row>
    <row r="369" spans="1:3">
      <c r="A369">
        <v>2000</v>
      </c>
      <c r="B369" t="s">
        <v>81</v>
      </c>
      <c r="C369">
        <v>2.2000000000000002</v>
      </c>
    </row>
    <row r="370" spans="1:3">
      <c r="A370">
        <v>2001</v>
      </c>
      <c r="B370" t="s">
        <v>81</v>
      </c>
      <c r="C370">
        <v>2.19</v>
      </c>
    </row>
    <row r="371" spans="1:3">
      <c r="A371">
        <v>2002</v>
      </c>
      <c r="B371" t="s">
        <v>81</v>
      </c>
      <c r="C371">
        <v>2.25</v>
      </c>
    </row>
    <row r="372" spans="1:3">
      <c r="A372">
        <v>2003</v>
      </c>
      <c r="B372" t="s">
        <v>81</v>
      </c>
      <c r="C372">
        <v>2.25</v>
      </c>
    </row>
    <row r="373" spans="1:3">
      <c r="A373">
        <v>2004</v>
      </c>
      <c r="B373" t="s">
        <v>81</v>
      </c>
      <c r="C373">
        <v>2.2400000000000002</v>
      </c>
    </row>
    <row r="374" spans="1:3">
      <c r="A374">
        <v>2005</v>
      </c>
      <c r="B374" t="s">
        <v>81</v>
      </c>
      <c r="C374">
        <v>2.2400000000000002</v>
      </c>
    </row>
    <row r="375" spans="1:3">
      <c r="A375">
        <v>2006</v>
      </c>
      <c r="B375" t="s">
        <v>81</v>
      </c>
      <c r="C375">
        <v>2.2999999999999998</v>
      </c>
    </row>
    <row r="376" spans="1:3">
      <c r="A376">
        <v>2007</v>
      </c>
      <c r="B376" t="s">
        <v>81</v>
      </c>
      <c r="C376">
        <v>2.3199999999999998</v>
      </c>
    </row>
    <row r="377" spans="1:3">
      <c r="A377">
        <v>2008</v>
      </c>
      <c r="B377" t="s">
        <v>81</v>
      </c>
      <c r="C377">
        <v>2.29</v>
      </c>
    </row>
    <row r="378" spans="1:3">
      <c r="A378">
        <v>1999</v>
      </c>
      <c r="B378" t="s">
        <v>95</v>
      </c>
      <c r="C378">
        <v>2.5</v>
      </c>
    </row>
    <row r="379" spans="1:3">
      <c r="A379">
        <v>2000</v>
      </c>
      <c r="B379" t="s">
        <v>95</v>
      </c>
      <c r="C379">
        <v>2.7</v>
      </c>
    </row>
    <row r="380" spans="1:3">
      <c r="A380">
        <v>2001</v>
      </c>
      <c r="B380" t="s">
        <v>95</v>
      </c>
      <c r="C380">
        <v>2.68</v>
      </c>
    </row>
    <row r="381" spans="1:3">
      <c r="A381">
        <v>2002</v>
      </c>
      <c r="B381" t="s">
        <v>95</v>
      </c>
      <c r="C381">
        <v>2.64</v>
      </c>
    </row>
    <row r="382" spans="1:3">
      <c r="A382">
        <v>2003</v>
      </c>
      <c r="B382" t="s">
        <v>95</v>
      </c>
      <c r="C382">
        <v>2.74</v>
      </c>
    </row>
    <row r="383" spans="1:3">
      <c r="A383">
        <v>2004</v>
      </c>
      <c r="B383" t="s">
        <v>95</v>
      </c>
      <c r="C383">
        <v>2.73</v>
      </c>
    </row>
    <row r="384" spans="1:3">
      <c r="A384">
        <v>2005</v>
      </c>
      <c r="B384" t="s">
        <v>95</v>
      </c>
      <c r="C384">
        <v>2.71</v>
      </c>
    </row>
    <row r="385" spans="1:3">
      <c r="A385">
        <v>2006</v>
      </c>
      <c r="B385" t="s">
        <v>95</v>
      </c>
      <c r="C385">
        <v>2.73</v>
      </c>
    </row>
    <row r="386" spans="1:3">
      <c r="A386">
        <v>2007</v>
      </c>
      <c r="B386" t="s">
        <v>95</v>
      </c>
      <c r="C386">
        <v>2.75</v>
      </c>
    </row>
    <row r="387" spans="1:3">
      <c r="A387">
        <v>2008</v>
      </c>
      <c r="B387" t="s">
        <v>95</v>
      </c>
      <c r="C387">
        <v>2.76</v>
      </c>
    </row>
    <row r="388" spans="1:3">
      <c r="A388">
        <v>1999</v>
      </c>
      <c r="B388" t="s">
        <v>97</v>
      </c>
      <c r="C388">
        <v>2.2999999999999998</v>
      </c>
    </row>
    <row r="389" spans="1:3">
      <c r="A389">
        <v>2000</v>
      </c>
      <c r="B389" t="s">
        <v>97</v>
      </c>
      <c r="C389">
        <v>2.4</v>
      </c>
    </row>
    <row r="390" spans="1:3">
      <c r="A390">
        <v>2001</v>
      </c>
      <c r="B390" t="s">
        <v>97</v>
      </c>
      <c r="C390">
        <v>2.42</v>
      </c>
    </row>
    <row r="391" spans="1:3">
      <c r="A391">
        <v>2002</v>
      </c>
      <c r="B391" t="s">
        <v>97</v>
      </c>
      <c r="C391">
        <v>2.48</v>
      </c>
    </row>
    <row r="392" spans="1:3">
      <c r="A392">
        <v>2003</v>
      </c>
      <c r="B392" t="s">
        <v>97</v>
      </c>
      <c r="C392">
        <v>2.41</v>
      </c>
    </row>
    <row r="393" spans="1:3">
      <c r="A393">
        <v>2004</v>
      </c>
      <c r="B393" t="s">
        <v>97</v>
      </c>
      <c r="C393">
        <v>2.56</v>
      </c>
    </row>
    <row r="394" spans="1:3">
      <c r="A394">
        <v>2005</v>
      </c>
      <c r="B394" t="s">
        <v>97</v>
      </c>
      <c r="C394">
        <v>2.2999999999999998</v>
      </c>
    </row>
    <row r="395" spans="1:3">
      <c r="A395">
        <v>2006</v>
      </c>
      <c r="B395" t="s">
        <v>97</v>
      </c>
      <c r="C395">
        <v>2.59</v>
      </c>
    </row>
    <row r="396" spans="1:3">
      <c r="A396">
        <v>2007</v>
      </c>
      <c r="B396" t="s">
        <v>97</v>
      </c>
      <c r="C396">
        <v>2.46</v>
      </c>
    </row>
    <row r="397" spans="1:3">
      <c r="A397">
        <v>2008</v>
      </c>
      <c r="B397" t="s">
        <v>97</v>
      </c>
      <c r="C397">
        <v>2.59</v>
      </c>
    </row>
    <row r="398" spans="1:3">
      <c r="A398">
        <v>1999</v>
      </c>
      <c r="B398" t="s">
        <v>124</v>
      </c>
      <c r="C398">
        <v>3</v>
      </c>
    </row>
    <row r="399" spans="1:3">
      <c r="A399">
        <v>2000</v>
      </c>
      <c r="B399" t="s">
        <v>124</v>
      </c>
      <c r="C399">
        <v>2.7</v>
      </c>
    </row>
    <row r="400" spans="1:3">
      <c r="A400">
        <v>2001</v>
      </c>
      <c r="B400" t="s">
        <v>124</v>
      </c>
      <c r="C400">
        <v>2.82</v>
      </c>
    </row>
    <row r="401" spans="1:3">
      <c r="A401">
        <v>2002</v>
      </c>
      <c r="B401" t="s">
        <v>124</v>
      </c>
      <c r="C401">
        <v>2.83</v>
      </c>
    </row>
    <row r="402" spans="1:3">
      <c r="A402">
        <v>2003</v>
      </c>
      <c r="B402" t="s">
        <v>124</v>
      </c>
      <c r="C402">
        <v>2.96</v>
      </c>
    </row>
    <row r="403" spans="1:3">
      <c r="A403">
        <v>2004</v>
      </c>
      <c r="B403" t="s">
        <v>124</v>
      </c>
      <c r="C403">
        <v>3.05</v>
      </c>
    </row>
    <row r="404" spans="1:3">
      <c r="A404">
        <v>2005</v>
      </c>
      <c r="B404" t="s">
        <v>124</v>
      </c>
      <c r="C404">
        <v>3.16</v>
      </c>
    </row>
    <row r="405" spans="1:3">
      <c r="A405">
        <v>2006</v>
      </c>
      <c r="B405" t="s">
        <v>124</v>
      </c>
      <c r="C405">
        <v>3.2</v>
      </c>
    </row>
    <row r="406" spans="1:3">
      <c r="A406">
        <v>2007</v>
      </c>
      <c r="B406" t="s">
        <v>124</v>
      </c>
      <c r="C406">
        <v>3.33</v>
      </c>
    </row>
    <row r="407" spans="1:3">
      <c r="A407">
        <v>2008</v>
      </c>
      <c r="B407" t="s">
        <v>124</v>
      </c>
      <c r="C407">
        <v>3.36</v>
      </c>
    </row>
    <row r="408" spans="1:3">
      <c r="A408">
        <v>1999</v>
      </c>
      <c r="B408" t="s">
        <v>134</v>
      </c>
      <c r="C408">
        <v>2.7</v>
      </c>
    </row>
    <row r="409" spans="1:3">
      <c r="A409">
        <v>2000</v>
      </c>
      <c r="B409" t="s">
        <v>134</v>
      </c>
      <c r="C409">
        <v>2.6</v>
      </c>
    </row>
    <row r="410" spans="1:3">
      <c r="A410">
        <v>2001</v>
      </c>
      <c r="B410" t="s">
        <v>134</v>
      </c>
      <c r="C410">
        <v>2.58</v>
      </c>
    </row>
    <row r="411" spans="1:3">
      <c r="A411">
        <v>2002</v>
      </c>
      <c r="B411" t="s">
        <v>134</v>
      </c>
      <c r="C411">
        <v>2.5499999999999998</v>
      </c>
    </row>
    <row r="412" spans="1:3">
      <c r="A412">
        <v>2003</v>
      </c>
      <c r="B412" t="s">
        <v>134</v>
      </c>
      <c r="C412">
        <v>2.68</v>
      </c>
    </row>
    <row r="413" spans="1:3">
      <c r="A413">
        <v>2004</v>
      </c>
      <c r="B413" t="s">
        <v>134</v>
      </c>
      <c r="C413">
        <v>2.74</v>
      </c>
    </row>
    <row r="414" spans="1:3">
      <c r="A414">
        <v>2005</v>
      </c>
      <c r="B414" t="s">
        <v>134</v>
      </c>
      <c r="C414">
        <v>2.75</v>
      </c>
    </row>
    <row r="415" spans="1:3">
      <c r="A415">
        <v>2006</v>
      </c>
      <c r="B415" t="s">
        <v>134</v>
      </c>
      <c r="C415">
        <v>2.8</v>
      </c>
    </row>
    <row r="416" spans="1:3">
      <c r="A416">
        <v>2007</v>
      </c>
      <c r="B416" t="s">
        <v>134</v>
      </c>
      <c r="C416">
        <v>2.86</v>
      </c>
    </row>
    <row r="417" spans="1:3">
      <c r="A417">
        <v>2008</v>
      </c>
      <c r="B417" t="s">
        <v>134</v>
      </c>
      <c r="C417">
        <v>2.87</v>
      </c>
    </row>
    <row r="418" spans="1:3">
      <c r="A418">
        <v>1999</v>
      </c>
      <c r="B418" t="s">
        <v>104</v>
      </c>
      <c r="C418">
        <v>2.9</v>
      </c>
    </row>
    <row r="419" spans="1:3">
      <c r="A419">
        <v>2000</v>
      </c>
      <c r="B419" t="s">
        <v>104</v>
      </c>
      <c r="C419">
        <v>2.9</v>
      </c>
    </row>
    <row r="420" spans="1:3">
      <c r="A420">
        <v>2001</v>
      </c>
      <c r="B420" t="s">
        <v>104</v>
      </c>
      <c r="C420">
        <v>2.94</v>
      </c>
    </row>
    <row r="421" spans="1:3">
      <c r="A421">
        <v>2002</v>
      </c>
      <c r="B421" t="s">
        <v>104</v>
      </c>
      <c r="C421">
        <v>2.83</v>
      </c>
    </row>
    <row r="422" spans="1:3">
      <c r="A422">
        <v>2003</v>
      </c>
      <c r="B422" t="s">
        <v>104</v>
      </c>
      <c r="C422">
        <v>2.96</v>
      </c>
    </row>
    <row r="423" spans="1:3">
      <c r="A423">
        <v>2004</v>
      </c>
      <c r="B423" t="s">
        <v>104</v>
      </c>
      <c r="C423">
        <v>2.98</v>
      </c>
    </row>
    <row r="424" spans="1:3">
      <c r="A424">
        <v>2005</v>
      </c>
      <c r="B424" t="s">
        <v>104</v>
      </c>
      <c r="C424">
        <v>2.95</v>
      </c>
    </row>
    <row r="425" spans="1:3">
      <c r="A425">
        <v>2006</v>
      </c>
      <c r="B425" t="s">
        <v>104</v>
      </c>
      <c r="C425">
        <v>2.97</v>
      </c>
    </row>
    <row r="426" spans="1:3">
      <c r="A426">
        <v>2007</v>
      </c>
      <c r="B426" t="s">
        <v>104</v>
      </c>
      <c r="C426">
        <v>2.98</v>
      </c>
    </row>
    <row r="427" spans="1:3">
      <c r="A427">
        <v>2008</v>
      </c>
      <c r="B427" t="s">
        <v>104</v>
      </c>
      <c r="C427">
        <v>2.98</v>
      </c>
    </row>
    <row r="428" spans="1:3">
      <c r="A428">
        <v>1999</v>
      </c>
      <c r="B428" t="s">
        <v>90</v>
      </c>
      <c r="C428">
        <v>2.7</v>
      </c>
    </row>
    <row r="429" spans="1:3">
      <c r="A429">
        <v>2000</v>
      </c>
      <c r="B429" t="s">
        <v>90</v>
      </c>
      <c r="C429">
        <v>2.9</v>
      </c>
    </row>
    <row r="430" spans="1:3">
      <c r="A430">
        <v>2001</v>
      </c>
      <c r="B430" t="s">
        <v>90</v>
      </c>
      <c r="C430">
        <v>2.89</v>
      </c>
    </row>
    <row r="431" spans="1:3">
      <c r="A431">
        <v>2002</v>
      </c>
      <c r="B431" t="s">
        <v>90</v>
      </c>
      <c r="C431">
        <v>2.79</v>
      </c>
    </row>
    <row r="432" spans="1:3">
      <c r="A432">
        <v>2003</v>
      </c>
      <c r="B432" t="s">
        <v>90</v>
      </c>
      <c r="C432">
        <v>2.95</v>
      </c>
    </row>
    <row r="433" spans="1:3">
      <c r="A433">
        <v>2004</v>
      </c>
      <c r="B433" t="s">
        <v>90</v>
      </c>
      <c r="C433">
        <v>2.95</v>
      </c>
    </row>
    <row r="434" spans="1:3">
      <c r="A434">
        <v>2005</v>
      </c>
      <c r="B434" t="s">
        <v>90</v>
      </c>
      <c r="C434">
        <v>2.95</v>
      </c>
    </row>
    <row r="435" spans="1:3">
      <c r="A435">
        <v>2006</v>
      </c>
      <c r="B435" t="s">
        <v>90</v>
      </c>
      <c r="C435">
        <v>2.99</v>
      </c>
    </row>
    <row r="436" spans="1:3">
      <c r="A436">
        <v>2007</v>
      </c>
      <c r="B436" t="s">
        <v>90</v>
      </c>
      <c r="C436">
        <v>2.98</v>
      </c>
    </row>
    <row r="437" spans="1:3">
      <c r="A437">
        <v>2008</v>
      </c>
      <c r="B437" t="s">
        <v>90</v>
      </c>
      <c r="C437">
        <v>3.01</v>
      </c>
    </row>
    <row r="438" spans="1:3">
      <c r="A438">
        <v>1999</v>
      </c>
      <c r="B438" t="s">
        <v>113</v>
      </c>
      <c r="C438">
        <v>2.6</v>
      </c>
    </row>
    <row r="439" spans="1:3">
      <c r="A439">
        <v>2000</v>
      </c>
      <c r="B439" t="s">
        <v>113</v>
      </c>
      <c r="C439">
        <v>2.7</v>
      </c>
    </row>
    <row r="440" spans="1:3">
      <c r="A440">
        <v>2001</v>
      </c>
      <c r="B440" t="s">
        <v>113</v>
      </c>
      <c r="C440">
        <v>2.77</v>
      </c>
    </row>
    <row r="441" spans="1:3">
      <c r="A441">
        <v>2002</v>
      </c>
      <c r="B441" t="s">
        <v>113</v>
      </c>
      <c r="C441">
        <v>2.61</v>
      </c>
    </row>
    <row r="442" spans="1:3">
      <c r="A442">
        <v>2003</v>
      </c>
      <c r="B442" t="s">
        <v>113</v>
      </c>
      <c r="C442">
        <v>2.75</v>
      </c>
    </row>
    <row r="443" spans="1:3">
      <c r="A443">
        <v>2004</v>
      </c>
      <c r="B443" t="s">
        <v>113</v>
      </c>
      <c r="C443">
        <v>2.8</v>
      </c>
    </row>
    <row r="444" spans="1:3">
      <c r="A444">
        <v>2005</v>
      </c>
      <c r="B444" t="s">
        <v>113</v>
      </c>
      <c r="C444">
        <v>2.73</v>
      </c>
    </row>
    <row r="445" spans="1:3">
      <c r="A445">
        <v>2006</v>
      </c>
      <c r="B445" t="s">
        <v>113</v>
      </c>
      <c r="C445">
        <v>2.75</v>
      </c>
    </row>
    <row r="446" spans="1:3">
      <c r="A446">
        <v>2007</v>
      </c>
      <c r="B446" t="s">
        <v>113</v>
      </c>
      <c r="C446">
        <v>2.76</v>
      </c>
    </row>
    <row r="447" spans="1:3">
      <c r="A447">
        <v>2008</v>
      </c>
      <c r="B447" t="s">
        <v>113</v>
      </c>
      <c r="C447">
        <v>2.85</v>
      </c>
    </row>
    <row r="448" spans="1:3">
      <c r="A448">
        <v>1999</v>
      </c>
      <c r="B448" t="s">
        <v>131</v>
      </c>
      <c r="C448">
        <v>2.7</v>
      </c>
    </row>
    <row r="449" spans="1:3">
      <c r="A449">
        <v>2000</v>
      </c>
      <c r="B449" t="s">
        <v>131</v>
      </c>
      <c r="C449">
        <v>2.6</v>
      </c>
    </row>
    <row r="450" spans="1:3">
      <c r="A450">
        <v>2001</v>
      </c>
      <c r="B450" t="s">
        <v>131</v>
      </c>
      <c r="C450">
        <v>2.58</v>
      </c>
    </row>
    <row r="451" spans="1:3">
      <c r="A451">
        <v>2002</v>
      </c>
      <c r="B451" t="s">
        <v>131</v>
      </c>
      <c r="C451">
        <v>2.58</v>
      </c>
    </row>
    <row r="452" spans="1:3">
      <c r="A452">
        <v>2003</v>
      </c>
      <c r="B452" t="s">
        <v>131</v>
      </c>
      <c r="C452">
        <v>2.66</v>
      </c>
    </row>
    <row r="453" spans="1:3">
      <c r="A453">
        <v>2004</v>
      </c>
      <c r="B453" t="s">
        <v>131</v>
      </c>
      <c r="C453">
        <v>2.69</v>
      </c>
    </row>
    <row r="454" spans="1:3">
      <c r="A454">
        <v>2005</v>
      </c>
      <c r="B454" t="s">
        <v>131</v>
      </c>
      <c r="C454">
        <v>2.69</v>
      </c>
    </row>
    <row r="455" spans="1:3">
      <c r="A455">
        <v>2006</v>
      </c>
      <c r="B455" t="s">
        <v>131</v>
      </c>
      <c r="C455">
        <v>2.7</v>
      </c>
    </row>
    <row r="456" spans="1:3">
      <c r="A456">
        <v>2007</v>
      </c>
      <c r="B456" t="s">
        <v>131</v>
      </c>
      <c r="C456">
        <v>2.74</v>
      </c>
    </row>
    <row r="457" spans="1:3">
      <c r="A457">
        <v>2008</v>
      </c>
      <c r="B457" t="s">
        <v>131</v>
      </c>
      <c r="C457">
        <v>2.75</v>
      </c>
    </row>
    <row r="458" spans="1:3">
      <c r="A458">
        <v>1999</v>
      </c>
      <c r="B458" t="s">
        <v>103</v>
      </c>
      <c r="C458">
        <v>2.7</v>
      </c>
    </row>
    <row r="459" spans="1:3">
      <c r="A459">
        <v>2000</v>
      </c>
      <c r="B459" t="s">
        <v>103</v>
      </c>
      <c r="C459">
        <v>2.6</v>
      </c>
    </row>
    <row r="460" spans="1:3">
      <c r="A460">
        <v>2001</v>
      </c>
      <c r="B460" t="s">
        <v>103</v>
      </c>
      <c r="C460">
        <v>2.63</v>
      </c>
    </row>
    <row r="461" spans="1:3">
      <c r="A461">
        <v>2002</v>
      </c>
      <c r="B461" t="s">
        <v>103</v>
      </c>
      <c r="C461">
        <v>2.5299999999999998</v>
      </c>
    </row>
    <row r="462" spans="1:3">
      <c r="A462">
        <v>2003</v>
      </c>
      <c r="B462" t="s">
        <v>103</v>
      </c>
      <c r="C462">
        <v>2.61</v>
      </c>
    </row>
    <row r="463" spans="1:3">
      <c r="A463">
        <v>2004</v>
      </c>
      <c r="B463" t="s">
        <v>103</v>
      </c>
      <c r="C463">
        <v>2.65</v>
      </c>
    </row>
    <row r="464" spans="1:3">
      <c r="A464">
        <v>2005</v>
      </c>
      <c r="B464" t="s">
        <v>103</v>
      </c>
      <c r="C464">
        <v>2.6</v>
      </c>
    </row>
    <row r="465" spans="1:3">
      <c r="A465">
        <v>2006</v>
      </c>
      <c r="B465" t="s">
        <v>103</v>
      </c>
      <c r="C465">
        <v>2.63</v>
      </c>
    </row>
    <row r="466" spans="1:3">
      <c r="A466">
        <v>2007</v>
      </c>
      <c r="B466" t="s">
        <v>103</v>
      </c>
      <c r="C466">
        <v>2.62</v>
      </c>
    </row>
    <row r="467" spans="1:3">
      <c r="A467">
        <v>2008</v>
      </c>
      <c r="B467" t="s">
        <v>103</v>
      </c>
      <c r="C467">
        <v>2.68</v>
      </c>
    </row>
    <row r="468" spans="1:3">
      <c r="A468">
        <v>1999</v>
      </c>
      <c r="B468" t="s">
        <v>110</v>
      </c>
      <c r="C468">
        <v>2.7</v>
      </c>
    </row>
    <row r="469" spans="1:3">
      <c r="A469">
        <v>2000</v>
      </c>
      <c r="B469" t="s">
        <v>110</v>
      </c>
      <c r="C469">
        <v>2.7</v>
      </c>
    </row>
    <row r="470" spans="1:3">
      <c r="A470">
        <v>2001</v>
      </c>
      <c r="B470" t="s">
        <v>110</v>
      </c>
      <c r="C470">
        <v>2.67</v>
      </c>
    </row>
    <row r="471" spans="1:3">
      <c r="A471">
        <v>2002</v>
      </c>
      <c r="B471" t="s">
        <v>110</v>
      </c>
      <c r="C471">
        <v>2.63</v>
      </c>
    </row>
    <row r="472" spans="1:3">
      <c r="A472">
        <v>2003</v>
      </c>
      <c r="B472" t="s">
        <v>110</v>
      </c>
      <c r="C472">
        <v>2.72</v>
      </c>
    </row>
    <row r="473" spans="1:3">
      <c r="A473">
        <v>2004</v>
      </c>
      <c r="B473" t="s">
        <v>110</v>
      </c>
      <c r="C473">
        <v>2.71</v>
      </c>
    </row>
    <row r="474" spans="1:3">
      <c r="A474">
        <v>2005</v>
      </c>
      <c r="B474" t="s">
        <v>110</v>
      </c>
      <c r="C474">
        <v>2.71</v>
      </c>
    </row>
    <row r="475" spans="1:3">
      <c r="A475">
        <v>2006</v>
      </c>
      <c r="B475" t="s">
        <v>110</v>
      </c>
      <c r="C475">
        <v>2.75</v>
      </c>
    </row>
    <row r="476" spans="1:3">
      <c r="A476">
        <v>2007</v>
      </c>
      <c r="B476" t="s">
        <v>110</v>
      </c>
      <c r="C476">
        <v>2.72</v>
      </c>
    </row>
    <row r="477" spans="1:3">
      <c r="A477">
        <v>2008</v>
      </c>
      <c r="B477" t="s">
        <v>110</v>
      </c>
      <c r="C477">
        <v>2.74</v>
      </c>
    </row>
    <row r="478" spans="1:3">
      <c r="A478">
        <v>1999</v>
      </c>
      <c r="B478" t="s">
        <v>115</v>
      </c>
      <c r="C478">
        <v>2.6</v>
      </c>
    </row>
    <row r="479" spans="1:3">
      <c r="A479">
        <v>2000</v>
      </c>
      <c r="B479" t="s">
        <v>115</v>
      </c>
      <c r="C479">
        <v>2.6</v>
      </c>
    </row>
    <row r="480" spans="1:3">
      <c r="A480">
        <v>2001</v>
      </c>
      <c r="B480" t="s">
        <v>115</v>
      </c>
      <c r="C480">
        <v>2.6</v>
      </c>
    </row>
    <row r="481" spans="1:3">
      <c r="A481">
        <v>2002</v>
      </c>
      <c r="B481" t="s">
        <v>140</v>
      </c>
      <c r="C481">
        <v>2.5</v>
      </c>
    </row>
    <row r="482" spans="1:3">
      <c r="A482">
        <v>2003</v>
      </c>
      <c r="B482" t="s">
        <v>140</v>
      </c>
      <c r="C482">
        <v>2.66</v>
      </c>
    </row>
    <row r="483" spans="1:3">
      <c r="A483">
        <v>2004</v>
      </c>
      <c r="B483" t="s">
        <v>140</v>
      </c>
      <c r="C483">
        <v>2.71</v>
      </c>
    </row>
    <row r="484" spans="1:3">
      <c r="A484">
        <v>2005</v>
      </c>
      <c r="B484" t="s">
        <v>140</v>
      </c>
      <c r="C484">
        <v>2.69</v>
      </c>
    </row>
    <row r="485" spans="1:3">
      <c r="A485">
        <v>2006</v>
      </c>
      <c r="B485" t="s">
        <v>140</v>
      </c>
      <c r="C485">
        <v>2.77</v>
      </c>
    </row>
    <row r="486" spans="1:3">
      <c r="A486">
        <v>2007</v>
      </c>
      <c r="B486" t="s">
        <v>140</v>
      </c>
      <c r="C486">
        <v>2.78</v>
      </c>
    </row>
    <row r="487" spans="1:3">
      <c r="A487">
        <v>2008</v>
      </c>
      <c r="B487" t="s">
        <v>140</v>
      </c>
      <c r="C487">
        <v>2.81</v>
      </c>
    </row>
    <row r="488" spans="1:3">
      <c r="A488">
        <v>1999</v>
      </c>
      <c r="B488" t="s">
        <v>94</v>
      </c>
      <c r="C488">
        <v>2.2000000000000002</v>
      </c>
    </row>
    <row r="489" spans="1:3">
      <c r="A489">
        <v>2000</v>
      </c>
      <c r="B489" t="s">
        <v>94</v>
      </c>
      <c r="C489">
        <v>2.6</v>
      </c>
    </row>
    <row r="490" spans="1:3">
      <c r="A490">
        <v>2001</v>
      </c>
      <c r="B490" t="s">
        <v>94</v>
      </c>
      <c r="C490">
        <v>2.54</v>
      </c>
    </row>
    <row r="491" spans="1:3">
      <c r="A491">
        <v>2002</v>
      </c>
      <c r="B491" t="s">
        <v>94</v>
      </c>
      <c r="C491">
        <v>2.5499999999999998</v>
      </c>
    </row>
    <row r="492" spans="1:3">
      <c r="A492">
        <v>2003</v>
      </c>
      <c r="B492" t="s">
        <v>94</v>
      </c>
      <c r="C492">
        <v>2.68</v>
      </c>
    </row>
    <row r="493" spans="1:3">
      <c r="A493">
        <v>2004</v>
      </c>
      <c r="B493" t="s">
        <v>94</v>
      </c>
      <c r="C493">
        <v>2.74</v>
      </c>
    </row>
    <row r="494" spans="1:3">
      <c r="A494">
        <v>2005</v>
      </c>
      <c r="B494" t="s">
        <v>94</v>
      </c>
      <c r="C494">
        <v>2.74</v>
      </c>
    </row>
    <row r="495" spans="1:3">
      <c r="A495">
        <v>2006</v>
      </c>
      <c r="B495" t="s">
        <v>94</v>
      </c>
      <c r="C495">
        <v>2.67</v>
      </c>
    </row>
    <row r="496" spans="1:3">
      <c r="A496">
        <v>2007</v>
      </c>
      <c r="B496" t="s">
        <v>94</v>
      </c>
      <c r="C496">
        <v>2.71</v>
      </c>
    </row>
    <row r="497" spans="1:3">
      <c r="A497">
        <v>2008</v>
      </c>
      <c r="B497" t="s">
        <v>94</v>
      </c>
      <c r="C497">
        <v>2.7</v>
      </c>
    </row>
    <row r="498" spans="1:3">
      <c r="A498">
        <v>1999</v>
      </c>
      <c r="B498" t="s">
        <v>92</v>
      </c>
      <c r="C498">
        <v>2.6</v>
      </c>
    </row>
    <row r="499" spans="1:3">
      <c r="A499">
        <v>2000</v>
      </c>
      <c r="B499" t="s">
        <v>92</v>
      </c>
      <c r="C499">
        <v>2.8</v>
      </c>
    </row>
    <row r="500" spans="1:3">
      <c r="A500">
        <v>2001</v>
      </c>
      <c r="B500" t="s">
        <v>92</v>
      </c>
      <c r="C500">
        <v>2.65</v>
      </c>
    </row>
    <row r="501" spans="1:3">
      <c r="A501">
        <v>2002</v>
      </c>
      <c r="B501" t="s">
        <v>92</v>
      </c>
      <c r="C501">
        <v>2.68</v>
      </c>
    </row>
    <row r="502" spans="1:3">
      <c r="A502">
        <v>2003</v>
      </c>
      <c r="B502" t="s">
        <v>92</v>
      </c>
      <c r="C502">
        <v>2.75</v>
      </c>
    </row>
    <row r="503" spans="1:3">
      <c r="A503">
        <v>2004</v>
      </c>
      <c r="B503" t="s">
        <v>92</v>
      </c>
      <c r="C503">
        <v>2.79</v>
      </c>
    </row>
    <row r="504" spans="1:3">
      <c r="A504">
        <v>2005</v>
      </c>
      <c r="B504" t="s">
        <v>92</v>
      </c>
      <c r="C504">
        <v>2.8</v>
      </c>
    </row>
    <row r="505" spans="1:3">
      <c r="A505">
        <v>2006</v>
      </c>
      <c r="B505" t="s">
        <v>92</v>
      </c>
      <c r="C505">
        <v>2.72</v>
      </c>
    </row>
    <row r="506" spans="1:3">
      <c r="A506">
        <v>2007</v>
      </c>
      <c r="B506" t="s">
        <v>92</v>
      </c>
      <c r="C506">
        <v>2.86</v>
      </c>
    </row>
    <row r="507" spans="1:3">
      <c r="A507">
        <v>2008</v>
      </c>
      <c r="B507" t="s">
        <v>92</v>
      </c>
      <c r="C507">
        <v>2.87</v>
      </c>
    </row>
    <row r="508" spans="1:3">
      <c r="A508">
        <v>1999</v>
      </c>
      <c r="B508" t="s">
        <v>84</v>
      </c>
      <c r="C508">
        <v>2.6</v>
      </c>
    </row>
    <row r="509" spans="1:3">
      <c r="A509">
        <v>2000</v>
      </c>
      <c r="B509" t="s">
        <v>84</v>
      </c>
      <c r="C509">
        <v>2.5</v>
      </c>
    </row>
    <row r="510" spans="1:3">
      <c r="A510">
        <v>2001</v>
      </c>
      <c r="B510" t="s">
        <v>84</v>
      </c>
      <c r="C510">
        <v>2.52</v>
      </c>
    </row>
    <row r="511" spans="1:3">
      <c r="A511">
        <v>2002</v>
      </c>
      <c r="B511" t="s">
        <v>84</v>
      </c>
      <c r="C511">
        <v>2.4300000000000002</v>
      </c>
    </row>
    <row r="512" spans="1:3">
      <c r="A512">
        <v>2003</v>
      </c>
      <c r="B512" t="s">
        <v>84</v>
      </c>
      <c r="C512">
        <v>2.5499999999999998</v>
      </c>
    </row>
    <row r="513" spans="1:3">
      <c r="A513">
        <v>2004</v>
      </c>
      <c r="B513" t="s">
        <v>84</v>
      </c>
      <c r="C513">
        <v>2.5499999999999998</v>
      </c>
    </row>
    <row r="514" spans="1:3">
      <c r="A514">
        <v>2005</v>
      </c>
      <c r="B514" t="s">
        <v>84</v>
      </c>
      <c r="C514">
        <v>2.57</v>
      </c>
    </row>
    <row r="515" spans="1:3">
      <c r="A515">
        <v>2006</v>
      </c>
      <c r="B515" t="s">
        <v>84</v>
      </c>
      <c r="C515">
        <v>2.65</v>
      </c>
    </row>
    <row r="516" spans="1:3">
      <c r="A516">
        <v>2007</v>
      </c>
      <c r="B516" t="s">
        <v>84</v>
      </c>
      <c r="C516">
        <v>2.62</v>
      </c>
    </row>
    <row r="517" spans="1:3">
      <c r="A517">
        <v>2008</v>
      </c>
      <c r="B517" t="s">
        <v>84</v>
      </c>
      <c r="C517">
        <v>2.65</v>
      </c>
    </row>
    <row r="518" spans="1:3">
      <c r="A518">
        <v>2008</v>
      </c>
      <c r="B518" t="s">
        <v>126</v>
      </c>
      <c r="C518">
        <v>3.36</v>
      </c>
    </row>
    <row r="519" spans="1:3">
      <c r="A519">
        <v>1999</v>
      </c>
      <c r="B519" t="s">
        <v>138</v>
      </c>
      <c r="C519">
        <v>3.1</v>
      </c>
    </row>
    <row r="520" spans="1:3">
      <c r="A520">
        <v>2000</v>
      </c>
      <c r="B520" t="s">
        <v>138</v>
      </c>
      <c r="C520">
        <v>3</v>
      </c>
    </row>
    <row r="521" spans="1:3">
      <c r="A521">
        <v>2001</v>
      </c>
      <c r="B521" t="s">
        <v>138</v>
      </c>
      <c r="C521">
        <v>2.82</v>
      </c>
    </row>
    <row r="522" spans="1:3">
      <c r="A522">
        <v>2002</v>
      </c>
      <c r="B522" t="s">
        <v>138</v>
      </c>
      <c r="C522">
        <v>2.98</v>
      </c>
    </row>
    <row r="523" spans="1:3">
      <c r="A523">
        <v>2003</v>
      </c>
      <c r="B523" t="s">
        <v>138</v>
      </c>
      <c r="C523">
        <v>3.06</v>
      </c>
    </row>
    <row r="524" spans="1:3">
      <c r="A524">
        <v>2004</v>
      </c>
      <c r="B524" t="s">
        <v>138</v>
      </c>
      <c r="C524">
        <v>3.22</v>
      </c>
    </row>
    <row r="525" spans="1:3">
      <c r="A525">
        <v>2005</v>
      </c>
      <c r="B525" t="s">
        <v>138</v>
      </c>
      <c r="C525">
        <v>3.24</v>
      </c>
    </row>
    <row r="526" spans="1:3">
      <c r="A526">
        <v>2006</v>
      </c>
      <c r="B526" t="s">
        <v>138</v>
      </c>
      <c r="C526">
        <v>3.28</v>
      </c>
    </row>
    <row r="527" spans="1:3">
      <c r="A527">
        <v>2007</v>
      </c>
      <c r="B527" t="s">
        <v>138</v>
      </c>
      <c r="C527">
        <v>3.28</v>
      </c>
    </row>
    <row r="528" spans="1:3">
      <c r="A528">
        <v>1999</v>
      </c>
      <c r="B528" t="s">
        <v>44</v>
      </c>
      <c r="C528">
        <v>2.2000000000000002</v>
      </c>
    </row>
    <row r="529" spans="1:3">
      <c r="A529">
        <v>2000</v>
      </c>
      <c r="B529" t="s">
        <v>44</v>
      </c>
      <c r="C529">
        <v>2.1</v>
      </c>
    </row>
    <row r="530" spans="1:3">
      <c r="A530">
        <v>2001</v>
      </c>
      <c r="B530" t="s">
        <v>44</v>
      </c>
      <c r="C530">
        <v>2.14</v>
      </c>
    </row>
    <row r="531" spans="1:3">
      <c r="A531">
        <v>2002</v>
      </c>
      <c r="B531" t="s">
        <v>44</v>
      </c>
      <c r="C531">
        <v>2.17</v>
      </c>
    </row>
    <row r="532" spans="1:3">
      <c r="A532">
        <v>2003</v>
      </c>
      <c r="B532" t="s">
        <v>44</v>
      </c>
      <c r="C532">
        <v>1.91</v>
      </c>
    </row>
    <row r="533" spans="1:3">
      <c r="A533">
        <v>2004</v>
      </c>
      <c r="B533" t="s">
        <v>44</v>
      </c>
      <c r="C533">
        <v>2.0499999999999998</v>
      </c>
    </row>
    <row r="534" spans="1:3">
      <c r="A534">
        <v>2005</v>
      </c>
      <c r="B534" t="s">
        <v>44</v>
      </c>
      <c r="C534">
        <v>2.0299999999999998</v>
      </c>
    </row>
    <row r="535" spans="1:3">
      <c r="A535">
        <v>2006</v>
      </c>
      <c r="B535" t="s">
        <v>44</v>
      </c>
      <c r="C535">
        <v>2.02</v>
      </c>
    </row>
    <row r="536" spans="1:3">
      <c r="A536">
        <v>2007</v>
      </c>
      <c r="B536" t="s">
        <v>44</v>
      </c>
      <c r="C536">
        <v>1.87</v>
      </c>
    </row>
    <row r="537" spans="1:3">
      <c r="A537">
        <v>2008</v>
      </c>
      <c r="B537" t="s">
        <v>44</v>
      </c>
      <c r="C537">
        <v>1.89</v>
      </c>
    </row>
    <row r="538" spans="1:3">
      <c r="A538">
        <v>1999</v>
      </c>
      <c r="B538" t="s">
        <v>86</v>
      </c>
      <c r="C538">
        <v>2.7</v>
      </c>
    </row>
    <row r="539" spans="1:3">
      <c r="A539">
        <v>2000</v>
      </c>
      <c r="B539" t="s">
        <v>86</v>
      </c>
      <c r="C539">
        <v>2.7</v>
      </c>
    </row>
    <row r="540" spans="1:3">
      <c r="A540">
        <v>2001</v>
      </c>
      <c r="B540" t="s">
        <v>86</v>
      </c>
      <c r="C540">
        <v>2.72</v>
      </c>
    </row>
    <row r="541" spans="1:3">
      <c r="A541">
        <v>2002</v>
      </c>
      <c r="B541" t="s">
        <v>86</v>
      </c>
      <c r="C541">
        <v>2.68</v>
      </c>
    </row>
    <row r="542" spans="1:3">
      <c r="A542">
        <v>2003</v>
      </c>
      <c r="B542" t="s">
        <v>86</v>
      </c>
      <c r="C542">
        <v>2.85</v>
      </c>
    </row>
    <row r="543" spans="1:3">
      <c r="A543">
        <v>2004</v>
      </c>
      <c r="B543" t="s">
        <v>86</v>
      </c>
      <c r="C543">
        <v>2.9</v>
      </c>
    </row>
    <row r="544" spans="1:3">
      <c r="A544">
        <v>2005</v>
      </c>
      <c r="B544" t="s">
        <v>86</v>
      </c>
      <c r="C544">
        <v>2.88</v>
      </c>
    </row>
    <row r="545" spans="1:3">
      <c r="A545">
        <v>2006</v>
      </c>
      <c r="B545" t="s">
        <v>86</v>
      </c>
      <c r="C545">
        <v>2.93</v>
      </c>
    </row>
    <row r="546" spans="1:3">
      <c r="A546">
        <v>2007</v>
      </c>
      <c r="B546" t="s">
        <v>86</v>
      </c>
      <c r="C546">
        <v>2.93</v>
      </c>
    </row>
    <row r="547" spans="1:3">
      <c r="A547">
        <v>2008</v>
      </c>
      <c r="B547" t="s">
        <v>86</v>
      </c>
      <c r="C547">
        <v>2.93</v>
      </c>
    </row>
    <row r="548" spans="1:3">
      <c r="A548">
        <v>1999</v>
      </c>
      <c r="B548" t="s">
        <v>122</v>
      </c>
      <c r="C548">
        <v>2.8</v>
      </c>
    </row>
    <row r="549" spans="1:3">
      <c r="A549">
        <v>2000</v>
      </c>
      <c r="B549" t="s">
        <v>122</v>
      </c>
      <c r="C549">
        <v>2.2999999999999998</v>
      </c>
    </row>
    <row r="550" spans="1:3">
      <c r="A550">
        <v>2001</v>
      </c>
      <c r="B550" t="s">
        <v>122</v>
      </c>
      <c r="C550">
        <v>2.4900000000000002</v>
      </c>
    </row>
    <row r="551" spans="1:3">
      <c r="A551">
        <v>2002</v>
      </c>
      <c r="B551" t="s">
        <v>122</v>
      </c>
      <c r="C551">
        <v>2.56</v>
      </c>
    </row>
    <row r="552" spans="1:3">
      <c r="A552">
        <v>2003</v>
      </c>
      <c r="B552" t="s">
        <v>122</v>
      </c>
      <c r="C552">
        <v>2.69</v>
      </c>
    </row>
    <row r="553" spans="1:3">
      <c r="A553">
        <v>2004</v>
      </c>
      <c r="B553" t="s">
        <v>122</v>
      </c>
      <c r="C553">
        <v>2.76</v>
      </c>
    </row>
    <row r="554" spans="1:3">
      <c r="A554">
        <v>2005</v>
      </c>
      <c r="B554" t="s">
        <v>122</v>
      </c>
      <c r="C554">
        <v>2.87</v>
      </c>
    </row>
    <row r="555" spans="1:3">
      <c r="A555">
        <v>2006</v>
      </c>
      <c r="B555" t="s">
        <v>122</v>
      </c>
      <c r="C555">
        <v>2.95</v>
      </c>
    </row>
    <row r="556" spans="1:3">
      <c r="A556">
        <v>2007</v>
      </c>
      <c r="B556" t="s">
        <v>122</v>
      </c>
      <c r="C556">
        <v>3.04</v>
      </c>
    </row>
    <row r="557" spans="1:3">
      <c r="A557">
        <v>2008</v>
      </c>
      <c r="B557" t="s">
        <v>122</v>
      </c>
      <c r="C557">
        <v>3.09</v>
      </c>
    </row>
    <row r="558" spans="1:3">
      <c r="A558">
        <v>1999</v>
      </c>
      <c r="B558" t="s">
        <v>127</v>
      </c>
      <c r="C558">
        <v>2.8</v>
      </c>
    </row>
    <row r="559" spans="1:3">
      <c r="A559">
        <v>2000</v>
      </c>
      <c r="B559" t="s">
        <v>127</v>
      </c>
      <c r="C559">
        <v>2.8</v>
      </c>
    </row>
    <row r="560" spans="1:3">
      <c r="A560">
        <v>2001</v>
      </c>
      <c r="B560" t="s">
        <v>127</v>
      </c>
      <c r="C560">
        <v>2.82</v>
      </c>
    </row>
    <row r="561" spans="1:3">
      <c r="A561">
        <v>2002</v>
      </c>
      <c r="B561" t="s">
        <v>127</v>
      </c>
      <c r="C561">
        <v>2.8</v>
      </c>
    </row>
    <row r="562" spans="1:3">
      <c r="A562">
        <v>2003</v>
      </c>
      <c r="B562" t="s">
        <v>127</v>
      </c>
      <c r="C562">
        <v>3.11</v>
      </c>
    </row>
    <row r="563" spans="1:3">
      <c r="A563">
        <v>2004</v>
      </c>
      <c r="B563" t="s">
        <v>127</v>
      </c>
      <c r="C563">
        <v>3.11</v>
      </c>
    </row>
    <row r="564" spans="1:3">
      <c r="A564">
        <v>2005</v>
      </c>
      <c r="B564" t="s">
        <v>127</v>
      </c>
      <c r="C564">
        <v>3.14</v>
      </c>
    </row>
    <row r="565" spans="1:3">
      <c r="A565">
        <v>2006</v>
      </c>
      <c r="B565" t="s">
        <v>127</v>
      </c>
      <c r="C565">
        <v>3.25</v>
      </c>
    </row>
    <row r="566" spans="1:3">
      <c r="A566">
        <v>2007</v>
      </c>
      <c r="B566" t="s">
        <v>127</v>
      </c>
      <c r="C566">
        <v>3.16</v>
      </c>
    </row>
    <row r="567" spans="1:3">
      <c r="A567">
        <v>2008</v>
      </c>
      <c r="B567" t="s">
        <v>127</v>
      </c>
      <c r="C567">
        <v>3.14</v>
      </c>
    </row>
    <row r="568" spans="1:3">
      <c r="A568">
        <v>1999</v>
      </c>
      <c r="B568" t="s">
        <v>88</v>
      </c>
      <c r="C568">
        <v>2.8</v>
      </c>
    </row>
    <row r="569" spans="1:3">
      <c r="A569">
        <v>2000</v>
      </c>
      <c r="B569" t="s">
        <v>88</v>
      </c>
      <c r="C569">
        <v>2.9</v>
      </c>
    </row>
    <row r="570" spans="1:3">
      <c r="A570">
        <v>2001</v>
      </c>
      <c r="B570" t="s">
        <v>88</v>
      </c>
      <c r="C570">
        <v>2.92</v>
      </c>
    </row>
    <row r="571" spans="1:3">
      <c r="A571">
        <v>2002</v>
      </c>
      <c r="B571" t="s">
        <v>88</v>
      </c>
      <c r="C571">
        <v>2.88</v>
      </c>
    </row>
    <row r="572" spans="1:3">
      <c r="A572">
        <v>2003</v>
      </c>
      <c r="B572" t="s">
        <v>88</v>
      </c>
      <c r="C572">
        <v>3.07</v>
      </c>
    </row>
    <row r="573" spans="1:3">
      <c r="A573">
        <v>2004</v>
      </c>
      <c r="B573" t="s">
        <v>88</v>
      </c>
      <c r="C573">
        <v>3.08</v>
      </c>
    </row>
    <row r="574" spans="1:3">
      <c r="A574">
        <v>2005</v>
      </c>
      <c r="B574" t="s">
        <v>88</v>
      </c>
      <c r="C574">
        <v>3.08</v>
      </c>
    </row>
    <row r="575" spans="1:3">
      <c r="A575">
        <v>2006</v>
      </c>
      <c r="B575" t="s">
        <v>88</v>
      </c>
      <c r="C575">
        <v>3.1</v>
      </c>
    </row>
    <row r="576" spans="1:3">
      <c r="A576">
        <v>2007</v>
      </c>
      <c r="B576" t="s">
        <v>88</v>
      </c>
      <c r="C576">
        <v>3.14</v>
      </c>
    </row>
    <row r="577" spans="1:3">
      <c r="A577">
        <v>2008</v>
      </c>
      <c r="B577" t="s">
        <v>88</v>
      </c>
      <c r="C577">
        <v>3.09</v>
      </c>
    </row>
    <row r="578" spans="1:3">
      <c r="A578">
        <v>1999</v>
      </c>
      <c r="B578" t="s">
        <v>99</v>
      </c>
      <c r="C578">
        <v>2.9</v>
      </c>
    </row>
    <row r="579" spans="1:3">
      <c r="A579">
        <v>2000</v>
      </c>
      <c r="B579" t="s">
        <v>99</v>
      </c>
      <c r="C579">
        <v>2.7</v>
      </c>
    </row>
    <row r="580" spans="1:3">
      <c r="A580">
        <v>2001</v>
      </c>
      <c r="B580" t="s">
        <v>99</v>
      </c>
      <c r="C580">
        <v>2.77</v>
      </c>
    </row>
    <row r="581" spans="1:3">
      <c r="A581">
        <v>2002</v>
      </c>
      <c r="B581" t="s">
        <v>99</v>
      </c>
      <c r="C581">
        <v>2.4300000000000002</v>
      </c>
    </row>
    <row r="582" spans="1:3">
      <c r="A582">
        <v>2003</v>
      </c>
      <c r="B582" t="s">
        <v>99</v>
      </c>
      <c r="C582">
        <v>2.5</v>
      </c>
    </row>
    <row r="583" spans="1:3">
      <c r="A583">
        <v>2004</v>
      </c>
      <c r="B583" t="s">
        <v>99</v>
      </c>
      <c r="C583">
        <v>2.64</v>
      </c>
    </row>
    <row r="584" spans="1:3">
      <c r="A584">
        <v>2005</v>
      </c>
      <c r="B584" t="s">
        <v>99</v>
      </c>
      <c r="C584">
        <v>2.6</v>
      </c>
    </row>
    <row r="585" spans="1:3">
      <c r="A585">
        <v>2006</v>
      </c>
      <c r="B585" t="s">
        <v>99</v>
      </c>
      <c r="C585">
        <v>2.52</v>
      </c>
    </row>
    <row r="586" spans="1:3">
      <c r="A586">
        <v>2007</v>
      </c>
      <c r="B586" t="s">
        <v>99</v>
      </c>
      <c r="C586">
        <v>2.5499999999999998</v>
      </c>
    </row>
    <row r="587" spans="1:3">
      <c r="A587">
        <v>2008</v>
      </c>
      <c r="B587" t="s">
        <v>99</v>
      </c>
      <c r="C587">
        <v>2.73</v>
      </c>
    </row>
    <row r="588" spans="1:3">
      <c r="A588">
        <v>2008</v>
      </c>
      <c r="B588" t="s">
        <v>128</v>
      </c>
      <c r="C588">
        <v>3.2</v>
      </c>
    </row>
    <row r="589" spans="1:3">
      <c r="A589">
        <v>1999</v>
      </c>
      <c r="B589" t="s">
        <v>139</v>
      </c>
      <c r="C589">
        <v>3</v>
      </c>
    </row>
    <row r="590" spans="1:3">
      <c r="A590">
        <v>2000</v>
      </c>
      <c r="B590" t="s">
        <v>139</v>
      </c>
      <c r="C590">
        <v>2.9</v>
      </c>
    </row>
    <row r="591" spans="1:3">
      <c r="A591">
        <v>2001</v>
      </c>
      <c r="B591" t="s">
        <v>139</v>
      </c>
      <c r="C591">
        <v>2.72</v>
      </c>
    </row>
    <row r="592" spans="1:3">
      <c r="A592">
        <v>2002</v>
      </c>
      <c r="B592" t="s">
        <v>139</v>
      </c>
      <c r="C592">
        <v>2.78</v>
      </c>
    </row>
    <row r="593" spans="1:3">
      <c r="A593">
        <v>2003</v>
      </c>
      <c r="B593" t="s">
        <v>139</v>
      </c>
      <c r="C593">
        <v>2.88</v>
      </c>
    </row>
    <row r="594" spans="1:3">
      <c r="A594">
        <v>2004</v>
      </c>
      <c r="B594" t="s">
        <v>139</v>
      </c>
      <c r="C594">
        <v>3.01</v>
      </c>
    </row>
    <row r="595" spans="1:3">
      <c r="A595">
        <v>2005</v>
      </c>
      <c r="B595" t="s">
        <v>139</v>
      </c>
      <c r="C595">
        <v>2.98</v>
      </c>
    </row>
    <row r="596" spans="1:3">
      <c r="A596">
        <v>2006</v>
      </c>
      <c r="B596" t="s">
        <v>139</v>
      </c>
      <c r="C596">
        <v>3.1</v>
      </c>
    </row>
    <row r="597" spans="1:3">
      <c r="A597">
        <v>2007</v>
      </c>
      <c r="B597" t="s">
        <v>139</v>
      </c>
      <c r="C597">
        <v>3.17</v>
      </c>
    </row>
    <row r="598" spans="1:3">
      <c r="A598">
        <v>1999</v>
      </c>
      <c r="B598" t="s">
        <v>96</v>
      </c>
      <c r="C598">
        <v>2.4</v>
      </c>
    </row>
    <row r="599" spans="1:3">
      <c r="A599">
        <v>2000</v>
      </c>
      <c r="B599" t="s">
        <v>96</v>
      </c>
      <c r="C599">
        <v>2.6</v>
      </c>
    </row>
    <row r="600" spans="1:3">
      <c r="A600">
        <v>2001</v>
      </c>
      <c r="B600" t="s">
        <v>96</v>
      </c>
      <c r="C600">
        <v>2.64</v>
      </c>
    </row>
    <row r="601" spans="1:3">
      <c r="A601">
        <v>2002</v>
      </c>
      <c r="B601" t="s">
        <v>96</v>
      </c>
      <c r="C601">
        <v>2.6</v>
      </c>
    </row>
    <row r="602" spans="1:3">
      <c r="A602">
        <v>2003</v>
      </c>
      <c r="B602" t="s">
        <v>96</v>
      </c>
      <c r="C602">
        <v>2.63</v>
      </c>
    </row>
    <row r="603" spans="1:3">
      <c r="A603">
        <v>2004</v>
      </c>
      <c r="B603" t="s">
        <v>96</v>
      </c>
      <c r="C603">
        <v>2.73</v>
      </c>
    </row>
    <row r="604" spans="1:3">
      <c r="A604">
        <v>2005</v>
      </c>
      <c r="B604" t="s">
        <v>96</v>
      </c>
      <c r="C604">
        <v>2.71</v>
      </c>
    </row>
    <row r="605" spans="1:3">
      <c r="A605">
        <v>2006</v>
      </c>
      <c r="B605" t="s">
        <v>96</v>
      </c>
      <c r="C605">
        <v>2.68</v>
      </c>
    </row>
    <row r="606" spans="1:3">
      <c r="A606">
        <v>2007</v>
      </c>
      <c r="B606" t="s">
        <v>96</v>
      </c>
      <c r="C606">
        <v>2.71</v>
      </c>
    </row>
    <row r="607" spans="1:3">
      <c r="A607">
        <v>2008</v>
      </c>
      <c r="B607" t="s">
        <v>96</v>
      </c>
      <c r="C607">
        <v>2.69</v>
      </c>
    </row>
    <row r="608" spans="1:3">
      <c r="A608">
        <v>1999</v>
      </c>
      <c r="B608" t="s">
        <v>105</v>
      </c>
      <c r="C608">
        <v>2.5</v>
      </c>
    </row>
    <row r="609" spans="1:3">
      <c r="A609">
        <v>2000</v>
      </c>
      <c r="B609" t="s">
        <v>105</v>
      </c>
      <c r="C609">
        <v>2.5</v>
      </c>
    </row>
    <row r="610" spans="1:3">
      <c r="A610">
        <v>2001</v>
      </c>
      <c r="B610" t="s">
        <v>105</v>
      </c>
      <c r="C610">
        <v>2.56</v>
      </c>
    </row>
    <row r="611" spans="1:3">
      <c r="A611">
        <v>2002</v>
      </c>
      <c r="B611" t="s">
        <v>105</v>
      </c>
      <c r="C611">
        <v>2.46</v>
      </c>
    </row>
    <row r="612" spans="1:3">
      <c r="A612">
        <v>2003</v>
      </c>
      <c r="B612" t="s">
        <v>105</v>
      </c>
      <c r="C612">
        <v>2.62</v>
      </c>
    </row>
    <row r="613" spans="1:3">
      <c r="A613">
        <v>2004</v>
      </c>
      <c r="B613" t="s">
        <v>105</v>
      </c>
      <c r="C613">
        <v>2.73</v>
      </c>
    </row>
    <row r="614" spans="1:3">
      <c r="A614">
        <v>2005</v>
      </c>
      <c r="B614" t="s">
        <v>105</v>
      </c>
      <c r="C614">
        <v>2.76</v>
      </c>
    </row>
    <row r="615" spans="1:3">
      <c r="A615">
        <v>2006</v>
      </c>
      <c r="B615" t="s">
        <v>105</v>
      </c>
      <c r="C615">
        <v>2.69</v>
      </c>
    </row>
    <row r="616" spans="1:3">
      <c r="A616">
        <v>2007</v>
      </c>
      <c r="B616" t="s">
        <v>105</v>
      </c>
      <c r="C616">
        <v>2.67</v>
      </c>
    </row>
    <row r="617" spans="1:3">
      <c r="A617">
        <v>2008</v>
      </c>
      <c r="B617" t="s">
        <v>105</v>
      </c>
      <c r="C617">
        <v>2.63</v>
      </c>
    </row>
    <row r="618" spans="1:3">
      <c r="A618">
        <v>1999</v>
      </c>
      <c r="B618" t="s">
        <v>91</v>
      </c>
      <c r="C618">
        <v>2.8</v>
      </c>
    </row>
    <row r="619" spans="1:3">
      <c r="A619">
        <v>2000</v>
      </c>
      <c r="B619" t="s">
        <v>91</v>
      </c>
      <c r="C619">
        <v>2.9</v>
      </c>
    </row>
    <row r="620" spans="1:3">
      <c r="A620">
        <v>2001</v>
      </c>
      <c r="B620" t="s">
        <v>91</v>
      </c>
      <c r="C620">
        <v>2.8</v>
      </c>
    </row>
    <row r="621" spans="1:3">
      <c r="A621">
        <v>2002</v>
      </c>
      <c r="B621" t="s">
        <v>91</v>
      </c>
      <c r="C621">
        <v>2.73</v>
      </c>
    </row>
    <row r="622" spans="1:3">
      <c r="A622">
        <v>2003</v>
      </c>
      <c r="B622" t="s">
        <v>91</v>
      </c>
      <c r="C622">
        <v>2.95</v>
      </c>
    </row>
    <row r="623" spans="1:3">
      <c r="A623">
        <v>2004</v>
      </c>
      <c r="B623" t="s">
        <v>91</v>
      </c>
      <c r="C623">
        <v>3.01</v>
      </c>
    </row>
    <row r="624" spans="1:3">
      <c r="A624">
        <v>2005</v>
      </c>
      <c r="B624" t="s">
        <v>91</v>
      </c>
      <c r="C624">
        <v>2.98</v>
      </c>
    </row>
    <row r="625" spans="1:3">
      <c r="A625">
        <v>2006</v>
      </c>
      <c r="B625" t="s">
        <v>91</v>
      </c>
      <c r="C625">
        <v>2.99</v>
      </c>
    </row>
    <row r="626" spans="1:3">
      <c r="A626">
        <v>2007</v>
      </c>
      <c r="B626" t="s">
        <v>91</v>
      </c>
      <c r="C626">
        <v>2.98</v>
      </c>
    </row>
    <row r="627" spans="1:3">
      <c r="A627">
        <v>2008</v>
      </c>
      <c r="B627" t="s">
        <v>91</v>
      </c>
      <c r="C627">
        <v>3.04</v>
      </c>
    </row>
    <row r="628" spans="1:3">
      <c r="A628">
        <v>1999</v>
      </c>
      <c r="B628" t="s">
        <v>120</v>
      </c>
      <c r="C628">
        <v>1.8</v>
      </c>
    </row>
    <row r="629" spans="1:3">
      <c r="A629">
        <v>2000</v>
      </c>
      <c r="B629" t="s">
        <v>120</v>
      </c>
      <c r="C629">
        <v>1.8</v>
      </c>
    </row>
    <row r="630" spans="1:3">
      <c r="A630">
        <v>2001</v>
      </c>
      <c r="B630" t="s">
        <v>120</v>
      </c>
      <c r="C630">
        <v>1.97</v>
      </c>
    </row>
    <row r="631" spans="1:3">
      <c r="A631">
        <v>2002</v>
      </c>
      <c r="B631" t="s">
        <v>120</v>
      </c>
      <c r="C631">
        <v>1.89</v>
      </c>
    </row>
    <row r="632" spans="1:3">
      <c r="A632">
        <v>2003</v>
      </c>
      <c r="B632" t="s">
        <v>120</v>
      </c>
      <c r="C632">
        <v>1.99</v>
      </c>
    </row>
    <row r="633" spans="1:3">
      <c r="A633">
        <v>2004</v>
      </c>
      <c r="B633" t="s">
        <v>120</v>
      </c>
      <c r="C633">
        <v>1.98</v>
      </c>
    </row>
    <row r="634" spans="1:3">
      <c r="A634">
        <v>2005</v>
      </c>
      <c r="B634" t="s">
        <v>120</v>
      </c>
      <c r="C634">
        <v>1.96</v>
      </c>
    </row>
    <row r="635" spans="1:3">
      <c r="A635">
        <v>2006</v>
      </c>
      <c r="B635" t="s">
        <v>120</v>
      </c>
      <c r="C635">
        <v>2.04</v>
      </c>
    </row>
    <row r="636" spans="1:3">
      <c r="A636">
        <v>2007</v>
      </c>
      <c r="B636" t="s">
        <v>120</v>
      </c>
      <c r="C636">
        <v>2.17</v>
      </c>
    </row>
    <row r="637" spans="1:3">
      <c r="A637">
        <v>2008</v>
      </c>
      <c r="B637" t="s">
        <v>120</v>
      </c>
      <c r="C637">
        <v>2.09</v>
      </c>
    </row>
    <row r="638" spans="1:3">
      <c r="A638">
        <v>1999</v>
      </c>
      <c r="B638" t="s">
        <v>79</v>
      </c>
      <c r="C638">
        <v>2.1</v>
      </c>
    </row>
    <row r="639" spans="1:3">
      <c r="A639">
        <v>2000</v>
      </c>
      <c r="B639" t="s">
        <v>79</v>
      </c>
      <c r="C639">
        <v>2.2000000000000002</v>
      </c>
    </row>
    <row r="640" spans="1:3">
      <c r="A640">
        <v>2001</v>
      </c>
      <c r="B640" t="s">
        <v>79</v>
      </c>
      <c r="C640">
        <v>2.21</v>
      </c>
    </row>
    <row r="641" spans="1:3">
      <c r="A641">
        <v>2002</v>
      </c>
      <c r="B641" t="s">
        <v>79</v>
      </c>
      <c r="C641">
        <v>2.19</v>
      </c>
    </row>
    <row r="642" spans="1:3">
      <c r="A642">
        <v>2003</v>
      </c>
      <c r="B642" t="s">
        <v>79</v>
      </c>
      <c r="C642">
        <v>2.2599999999999998</v>
      </c>
    </row>
    <row r="643" spans="1:3">
      <c r="A643">
        <v>2004</v>
      </c>
      <c r="B643" t="s">
        <v>79</v>
      </c>
      <c r="C643">
        <v>2.29</v>
      </c>
    </row>
    <row r="644" spans="1:3">
      <c r="A644">
        <v>2005</v>
      </c>
      <c r="B644" t="s">
        <v>79</v>
      </c>
      <c r="C644">
        <v>2.27</v>
      </c>
    </row>
    <row r="645" spans="1:3">
      <c r="A645">
        <v>2006</v>
      </c>
      <c r="B645" t="s">
        <v>79</v>
      </c>
      <c r="C645">
        <v>2.2999999999999998</v>
      </c>
    </row>
    <row r="646" spans="1:3">
      <c r="A646">
        <v>2007</v>
      </c>
      <c r="B646" t="s">
        <v>79</v>
      </c>
      <c r="C646">
        <v>2.35</v>
      </c>
    </row>
    <row r="647" spans="1:3">
      <c r="A647">
        <v>2008</v>
      </c>
      <c r="B647" t="s">
        <v>79</v>
      </c>
      <c r="C647">
        <v>2.36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602"/>
  <sheetViews>
    <sheetView workbookViewId="0"/>
  </sheetViews>
  <sheetFormatPr defaultRowHeight="12.75"/>
  <cols>
    <col min="1" max="1" width="24.28515625" bestFit="1" customWidth="1"/>
    <col min="5" max="5" width="24.28515625" bestFit="1" customWidth="1"/>
  </cols>
  <sheetData>
    <row r="1" spans="1:12">
      <c r="A1" t="s">
        <v>144</v>
      </c>
      <c r="E1" t="s">
        <v>290</v>
      </c>
      <c r="F1" t="s">
        <v>291</v>
      </c>
      <c r="G1" t="s">
        <v>292</v>
      </c>
      <c r="H1" s="2"/>
      <c r="I1" s="2"/>
      <c r="J1" s="2"/>
      <c r="K1" s="2"/>
      <c r="L1" s="2"/>
    </row>
    <row r="2" spans="1:12">
      <c r="A2" t="s">
        <v>145</v>
      </c>
      <c r="E2" t="s">
        <v>125</v>
      </c>
      <c r="F2">
        <v>1.0435000000000001</v>
      </c>
      <c r="G2">
        <v>1981.9</v>
      </c>
      <c r="H2" s="2"/>
      <c r="I2" s="2" t="s">
        <v>298</v>
      </c>
      <c r="J2" s="2"/>
      <c r="K2" s="2"/>
      <c r="L2" s="2"/>
    </row>
    <row r="3" spans="1:12">
      <c r="A3" t="s">
        <v>146</v>
      </c>
      <c r="E3" t="s">
        <v>123</v>
      </c>
      <c r="F3">
        <v>0.55979999999999996</v>
      </c>
      <c r="G3">
        <v>1973.2</v>
      </c>
      <c r="H3" s="2"/>
      <c r="I3" s="2" t="s">
        <v>299</v>
      </c>
      <c r="J3" s="2"/>
      <c r="K3" s="2"/>
      <c r="L3" s="2"/>
    </row>
    <row r="4" spans="1:12">
      <c r="A4" t="s">
        <v>147</v>
      </c>
      <c r="E4" t="s">
        <v>118</v>
      </c>
      <c r="F4">
        <v>0.62770000000000004</v>
      </c>
      <c r="G4">
        <v>1962.6</v>
      </c>
      <c r="H4" s="2"/>
      <c r="I4" s="2"/>
      <c r="J4" s="2"/>
      <c r="K4" s="2"/>
      <c r="L4" s="2"/>
    </row>
    <row r="5" spans="1:12">
      <c r="A5" t="s">
        <v>146</v>
      </c>
      <c r="E5" t="s">
        <v>112</v>
      </c>
      <c r="F5">
        <v>0.36880000000000002</v>
      </c>
      <c r="G5">
        <v>500</v>
      </c>
      <c r="H5" s="2"/>
      <c r="I5" s="2" t="s">
        <v>300</v>
      </c>
      <c r="J5" s="2"/>
      <c r="K5" s="2"/>
      <c r="L5" s="2"/>
    </row>
    <row r="6" spans="1:12">
      <c r="A6" t="s">
        <v>148</v>
      </c>
      <c r="E6" t="s">
        <v>101</v>
      </c>
      <c r="F6">
        <v>0.77959999999999996</v>
      </c>
      <c r="G6">
        <v>1966.4</v>
      </c>
      <c r="H6" s="2"/>
      <c r="I6" s="2" t="s">
        <v>301</v>
      </c>
      <c r="J6" s="2"/>
      <c r="K6" s="2"/>
      <c r="L6" s="2"/>
    </row>
    <row r="7" spans="1:12">
      <c r="A7" t="s">
        <v>149</v>
      </c>
      <c r="E7" t="s">
        <v>58</v>
      </c>
      <c r="F7">
        <v>1.0839000000000001</v>
      </c>
      <c r="G7">
        <v>1985.2</v>
      </c>
      <c r="H7" s="2"/>
      <c r="I7" s="2"/>
      <c r="J7" s="2"/>
      <c r="K7" s="2"/>
      <c r="L7" s="2"/>
    </row>
    <row r="8" spans="1:12">
      <c r="A8">
        <v>1.0435000000000001</v>
      </c>
      <c r="E8" t="s">
        <v>130</v>
      </c>
      <c r="F8">
        <v>0.57850000000000001</v>
      </c>
      <c r="G8">
        <v>1890</v>
      </c>
      <c r="H8" s="2"/>
      <c r="I8" s="2" t="s">
        <v>302</v>
      </c>
      <c r="J8" s="2"/>
      <c r="K8" s="2"/>
      <c r="L8" s="2"/>
    </row>
    <row r="9" spans="1:12">
      <c r="A9">
        <v>1981.9</v>
      </c>
      <c r="E9" t="s">
        <v>68</v>
      </c>
      <c r="F9">
        <v>0.59560000000000002</v>
      </c>
      <c r="G9">
        <v>1924.9</v>
      </c>
      <c r="H9" s="2"/>
      <c r="I9" s="2" t="s">
        <v>303</v>
      </c>
      <c r="J9" s="2"/>
      <c r="K9" s="2"/>
      <c r="L9" s="2"/>
    </row>
    <row r="10" spans="1:12">
      <c r="A10" t="s">
        <v>144</v>
      </c>
      <c r="E10" t="s">
        <v>78</v>
      </c>
      <c r="F10">
        <v>0.47420000000000001</v>
      </c>
      <c r="G10">
        <v>1918.9</v>
      </c>
      <c r="H10" s="2"/>
      <c r="I10" s="2"/>
      <c r="J10" s="2"/>
      <c r="K10" s="2"/>
      <c r="L10" s="2"/>
    </row>
    <row r="11" spans="1:12">
      <c r="A11" t="s">
        <v>150</v>
      </c>
      <c r="E11" t="s">
        <v>83</v>
      </c>
      <c r="F11">
        <v>0.60580000000000001</v>
      </c>
      <c r="G11">
        <v>1945.3</v>
      </c>
    </row>
    <row r="12" spans="1:12">
      <c r="A12" t="s">
        <v>146</v>
      </c>
      <c r="E12" t="s">
        <v>98</v>
      </c>
      <c r="F12">
        <v>0.37140000000000001</v>
      </c>
      <c r="G12">
        <v>500</v>
      </c>
    </row>
    <row r="13" spans="1:12">
      <c r="A13" t="s">
        <v>147</v>
      </c>
      <c r="E13" t="s">
        <v>132</v>
      </c>
      <c r="F13">
        <v>0.37240000000000001</v>
      </c>
      <c r="G13">
        <v>500</v>
      </c>
    </row>
    <row r="14" spans="1:12">
      <c r="A14" t="s">
        <v>146</v>
      </c>
      <c r="E14" t="s">
        <v>119</v>
      </c>
      <c r="F14">
        <v>0.78520000000000001</v>
      </c>
      <c r="G14">
        <v>1987.5</v>
      </c>
    </row>
    <row r="15" spans="1:12">
      <c r="A15" t="s">
        <v>148</v>
      </c>
      <c r="E15" t="s">
        <v>136</v>
      </c>
      <c r="F15">
        <v>1.0254000000000001</v>
      </c>
      <c r="G15">
        <v>1986.1</v>
      </c>
    </row>
    <row r="16" spans="1:12">
      <c r="A16" t="s">
        <v>149</v>
      </c>
      <c r="E16" t="s">
        <v>85</v>
      </c>
      <c r="F16">
        <v>0.70899999999999996</v>
      </c>
      <c r="G16">
        <v>1956.8</v>
      </c>
    </row>
    <row r="17" spans="1:7">
      <c r="A17">
        <v>0.55979999999999996</v>
      </c>
      <c r="E17" t="s">
        <v>108</v>
      </c>
      <c r="F17">
        <v>0.63990000000000002</v>
      </c>
      <c r="G17">
        <v>1936.2</v>
      </c>
    </row>
    <row r="18" spans="1:7">
      <c r="A18">
        <v>1973.2</v>
      </c>
      <c r="E18" t="s">
        <v>121</v>
      </c>
      <c r="F18">
        <v>0.87760000000000005</v>
      </c>
      <c r="G18">
        <v>1974.3</v>
      </c>
    </row>
    <row r="19" spans="1:7">
      <c r="A19" t="s">
        <v>144</v>
      </c>
      <c r="E19" t="s">
        <v>133</v>
      </c>
      <c r="F19">
        <v>0.72460000000000002</v>
      </c>
      <c r="G19">
        <v>1968.3</v>
      </c>
    </row>
    <row r="20" spans="1:7">
      <c r="A20" t="s">
        <v>151</v>
      </c>
      <c r="E20" t="s">
        <v>117</v>
      </c>
      <c r="F20">
        <v>0.77229999999999999</v>
      </c>
      <c r="G20">
        <v>1971.1</v>
      </c>
    </row>
    <row r="21" spans="1:7">
      <c r="A21" t="s">
        <v>146</v>
      </c>
      <c r="E21" t="s">
        <v>80</v>
      </c>
      <c r="F21">
        <v>0.54339999999999999</v>
      </c>
      <c r="G21">
        <v>1949</v>
      </c>
    </row>
    <row r="22" spans="1:7">
      <c r="A22" t="s">
        <v>147</v>
      </c>
      <c r="E22" t="s">
        <v>109</v>
      </c>
      <c r="F22">
        <v>0.3453</v>
      </c>
      <c r="G22">
        <v>500</v>
      </c>
    </row>
    <row r="23" spans="1:7">
      <c r="A23" t="s">
        <v>146</v>
      </c>
      <c r="E23" t="s">
        <v>137</v>
      </c>
      <c r="F23">
        <v>0.72299999999999998</v>
      </c>
      <c r="G23">
        <v>1955.6</v>
      </c>
    </row>
    <row r="24" spans="1:7">
      <c r="A24" t="s">
        <v>148</v>
      </c>
      <c r="E24" t="s">
        <v>107</v>
      </c>
      <c r="F24">
        <v>0.66649999999999998</v>
      </c>
      <c r="G24">
        <v>1945.9</v>
      </c>
    </row>
    <row r="25" spans="1:7">
      <c r="A25" t="s">
        <v>149</v>
      </c>
      <c r="E25" t="s">
        <v>12</v>
      </c>
      <c r="F25">
        <v>0.74870000000000003</v>
      </c>
      <c r="G25">
        <v>1968.6</v>
      </c>
    </row>
    <row r="26" spans="1:7">
      <c r="A26">
        <v>0.62770000000000004</v>
      </c>
      <c r="E26" t="s">
        <v>116</v>
      </c>
      <c r="F26">
        <v>0.78859999999999997</v>
      </c>
      <c r="G26">
        <v>1974.3</v>
      </c>
    </row>
    <row r="27" spans="1:7">
      <c r="A27">
        <v>1962.6</v>
      </c>
      <c r="E27" t="s">
        <v>111</v>
      </c>
      <c r="F27">
        <v>0.82140000000000002</v>
      </c>
      <c r="G27">
        <v>1970.7</v>
      </c>
    </row>
    <row r="28" spans="1:7">
      <c r="A28" t="s">
        <v>144</v>
      </c>
      <c r="E28" t="s">
        <v>87</v>
      </c>
      <c r="F28">
        <v>0.90359999999999996</v>
      </c>
      <c r="G28">
        <v>1972.6</v>
      </c>
    </row>
    <row r="29" spans="1:7">
      <c r="A29" t="s">
        <v>152</v>
      </c>
      <c r="E29" t="s">
        <v>100</v>
      </c>
      <c r="F29">
        <v>0.81489999999999996</v>
      </c>
      <c r="G29">
        <v>1978</v>
      </c>
    </row>
    <row r="30" spans="1:7">
      <c r="A30" t="s">
        <v>146</v>
      </c>
      <c r="E30" t="s">
        <v>50</v>
      </c>
      <c r="F30">
        <v>0.7208</v>
      </c>
      <c r="G30">
        <v>1963</v>
      </c>
    </row>
    <row r="31" spans="1:7">
      <c r="A31" t="s">
        <v>153</v>
      </c>
      <c r="E31" t="s">
        <v>102</v>
      </c>
      <c r="F31">
        <v>0.66769999999999996</v>
      </c>
      <c r="G31">
        <v>1950.5</v>
      </c>
    </row>
    <row r="32" spans="1:7">
      <c r="A32" t="s">
        <v>154</v>
      </c>
      <c r="E32" t="s">
        <v>135</v>
      </c>
      <c r="F32">
        <v>0.752</v>
      </c>
      <c r="G32">
        <v>1964.9</v>
      </c>
    </row>
    <row r="33" spans="1:7">
      <c r="A33" t="s">
        <v>147</v>
      </c>
      <c r="E33" t="s">
        <v>114</v>
      </c>
      <c r="F33">
        <v>0.73960000000000004</v>
      </c>
      <c r="G33">
        <v>1962.2</v>
      </c>
    </row>
    <row r="34" spans="1:7">
      <c r="A34" t="s">
        <v>146</v>
      </c>
      <c r="E34" t="s">
        <v>93</v>
      </c>
      <c r="F34">
        <v>0.65559999999999996</v>
      </c>
      <c r="G34">
        <v>1937.7</v>
      </c>
    </row>
    <row r="35" spans="1:7">
      <c r="A35" t="s">
        <v>148</v>
      </c>
      <c r="E35" t="s">
        <v>89</v>
      </c>
      <c r="F35">
        <v>0.78810000000000002</v>
      </c>
      <c r="G35">
        <v>1964.3</v>
      </c>
    </row>
    <row r="36" spans="1:7">
      <c r="A36" t="s">
        <v>149</v>
      </c>
      <c r="E36" t="s">
        <v>39</v>
      </c>
      <c r="F36">
        <v>0.37559999999999999</v>
      </c>
      <c r="G36">
        <v>500</v>
      </c>
    </row>
    <row r="37" spans="1:7">
      <c r="A37">
        <v>0.36880000000000002</v>
      </c>
      <c r="E37" t="s">
        <v>82</v>
      </c>
      <c r="F37">
        <v>0.33410000000000001</v>
      </c>
      <c r="G37">
        <v>500</v>
      </c>
    </row>
    <row r="38" spans="1:7">
      <c r="A38">
        <v>500</v>
      </c>
      <c r="E38" t="s">
        <v>106</v>
      </c>
      <c r="F38">
        <v>0.80159999999999998</v>
      </c>
      <c r="G38">
        <v>1970.9</v>
      </c>
    </row>
    <row r="39" spans="1:7">
      <c r="A39" t="s">
        <v>144</v>
      </c>
      <c r="E39" t="s">
        <v>81</v>
      </c>
      <c r="F39">
        <v>0.63580000000000003</v>
      </c>
      <c r="G39">
        <v>1969.6</v>
      </c>
    </row>
    <row r="40" spans="1:7">
      <c r="A40" t="s">
        <v>155</v>
      </c>
      <c r="E40" t="s">
        <v>95</v>
      </c>
      <c r="F40">
        <v>0.74060000000000004</v>
      </c>
      <c r="G40">
        <v>1965.4</v>
      </c>
    </row>
    <row r="41" spans="1:7">
      <c r="A41" t="s">
        <v>146</v>
      </c>
      <c r="E41" t="s">
        <v>97</v>
      </c>
      <c r="F41">
        <v>0.70050000000000001</v>
      </c>
      <c r="G41">
        <v>1970.3</v>
      </c>
    </row>
    <row r="42" spans="1:7">
      <c r="A42" t="s">
        <v>147</v>
      </c>
      <c r="E42" t="s">
        <v>124</v>
      </c>
      <c r="F42">
        <v>1.0611999999999999</v>
      </c>
      <c r="G42">
        <v>1985.7</v>
      </c>
    </row>
    <row r="43" spans="1:7">
      <c r="A43" t="s">
        <v>146</v>
      </c>
      <c r="E43" t="s">
        <v>134</v>
      </c>
      <c r="F43">
        <v>0.81730000000000003</v>
      </c>
      <c r="G43">
        <v>1975.7</v>
      </c>
    </row>
    <row r="44" spans="1:7">
      <c r="A44" t="s">
        <v>148</v>
      </c>
      <c r="E44" t="s">
        <v>104</v>
      </c>
      <c r="F44">
        <v>0.70530000000000004</v>
      </c>
      <c r="G44">
        <v>1938.9</v>
      </c>
    </row>
    <row r="45" spans="1:7">
      <c r="A45" t="s">
        <v>149</v>
      </c>
      <c r="E45" t="s">
        <v>90</v>
      </c>
      <c r="F45">
        <v>0.84250000000000003</v>
      </c>
      <c r="G45">
        <v>1971.7</v>
      </c>
    </row>
    <row r="46" spans="1:7">
      <c r="A46">
        <v>0.77959999999999996</v>
      </c>
      <c r="E46" t="s">
        <v>113</v>
      </c>
      <c r="F46">
        <v>0.73670000000000002</v>
      </c>
      <c r="G46">
        <v>1962.6</v>
      </c>
    </row>
    <row r="47" spans="1:7">
      <c r="A47">
        <v>1966.4</v>
      </c>
      <c r="E47" t="s">
        <v>131</v>
      </c>
      <c r="F47">
        <v>0.68610000000000004</v>
      </c>
      <c r="G47">
        <v>1954.5</v>
      </c>
    </row>
    <row r="48" spans="1:7">
      <c r="A48" t="s">
        <v>144</v>
      </c>
      <c r="E48" t="s">
        <v>103</v>
      </c>
      <c r="F48">
        <v>0.44440000000000002</v>
      </c>
      <c r="G48">
        <v>1636</v>
      </c>
    </row>
    <row r="49" spans="1:7">
      <c r="A49" t="s">
        <v>156</v>
      </c>
      <c r="E49" t="s">
        <v>110</v>
      </c>
      <c r="F49">
        <v>0.60240000000000005</v>
      </c>
      <c r="G49">
        <v>1914.3</v>
      </c>
    </row>
    <row r="50" spans="1:7">
      <c r="A50" t="s">
        <v>146</v>
      </c>
      <c r="E50" t="s">
        <v>115</v>
      </c>
      <c r="F50">
        <v>0.79220000000000002</v>
      </c>
      <c r="G50">
        <v>1974.2</v>
      </c>
    </row>
    <row r="51" spans="1:7">
      <c r="A51" t="s">
        <v>147</v>
      </c>
      <c r="E51" t="s">
        <v>94</v>
      </c>
      <c r="F51">
        <v>0.86509999999999998</v>
      </c>
      <c r="G51">
        <v>1982.8</v>
      </c>
    </row>
    <row r="52" spans="1:7">
      <c r="A52" t="s">
        <v>146</v>
      </c>
      <c r="E52" t="s">
        <v>92</v>
      </c>
      <c r="F52">
        <v>0.77049999999999996</v>
      </c>
      <c r="G52">
        <v>1967.8</v>
      </c>
    </row>
    <row r="53" spans="1:7">
      <c r="A53" t="s">
        <v>148</v>
      </c>
      <c r="E53" t="s">
        <v>84</v>
      </c>
      <c r="F53">
        <v>0.66159999999999997</v>
      </c>
      <c r="G53">
        <v>1955.2</v>
      </c>
    </row>
    <row r="54" spans="1:7">
      <c r="A54" t="s">
        <v>149</v>
      </c>
      <c r="E54" t="s">
        <v>138</v>
      </c>
      <c r="F54">
        <v>0.92910000000000004</v>
      </c>
      <c r="G54">
        <v>1974.9</v>
      </c>
    </row>
    <row r="55" spans="1:7">
      <c r="A55">
        <v>1.0839000000000001</v>
      </c>
      <c r="E55" t="s">
        <v>44</v>
      </c>
      <c r="F55">
        <v>0.27860000000000001</v>
      </c>
      <c r="G55">
        <v>500</v>
      </c>
    </row>
    <row r="56" spans="1:7">
      <c r="A56">
        <v>1985.2</v>
      </c>
      <c r="E56" t="s">
        <v>86</v>
      </c>
      <c r="F56">
        <v>0.86170000000000002</v>
      </c>
      <c r="G56">
        <v>1976.9</v>
      </c>
    </row>
    <row r="57" spans="1:7">
      <c r="A57" t="s">
        <v>144</v>
      </c>
      <c r="E57" t="s">
        <v>122</v>
      </c>
      <c r="F57">
        <v>0.99280000000000002</v>
      </c>
      <c r="G57">
        <v>1987.2</v>
      </c>
    </row>
    <row r="58" spans="1:7">
      <c r="A58" t="s">
        <v>157</v>
      </c>
      <c r="E58" t="s">
        <v>127</v>
      </c>
      <c r="F58">
        <v>1.0218</v>
      </c>
      <c r="G58">
        <v>1984.2</v>
      </c>
    </row>
    <row r="59" spans="1:7">
      <c r="A59" t="s">
        <v>146</v>
      </c>
      <c r="E59" t="s">
        <v>88</v>
      </c>
      <c r="F59">
        <v>0.9244</v>
      </c>
      <c r="G59">
        <v>1977.5</v>
      </c>
    </row>
    <row r="60" spans="1:7">
      <c r="A60" t="s">
        <v>147</v>
      </c>
      <c r="E60" t="s">
        <v>99</v>
      </c>
      <c r="F60">
        <v>0.36009999999999998</v>
      </c>
      <c r="G60">
        <v>500</v>
      </c>
    </row>
    <row r="61" spans="1:7">
      <c r="A61" t="s">
        <v>146</v>
      </c>
      <c r="E61" t="s">
        <v>139</v>
      </c>
      <c r="F61">
        <v>0.88029999999999997</v>
      </c>
      <c r="G61">
        <v>1974.4</v>
      </c>
    </row>
    <row r="62" spans="1:7">
      <c r="A62" t="s">
        <v>148</v>
      </c>
      <c r="E62" t="s">
        <v>96</v>
      </c>
      <c r="F62">
        <v>0.77170000000000005</v>
      </c>
      <c r="G62">
        <v>1972.8</v>
      </c>
    </row>
    <row r="63" spans="1:7">
      <c r="A63" t="s">
        <v>149</v>
      </c>
      <c r="E63" t="s">
        <v>105</v>
      </c>
      <c r="F63">
        <v>0.76380000000000003</v>
      </c>
      <c r="G63">
        <v>1972.8</v>
      </c>
    </row>
    <row r="64" spans="1:7">
      <c r="A64">
        <v>0.57850000000000001</v>
      </c>
      <c r="E64" t="s">
        <v>91</v>
      </c>
      <c r="F64">
        <v>0.84599999999999997</v>
      </c>
      <c r="G64">
        <v>1971.9</v>
      </c>
    </row>
    <row r="65" spans="1:7">
      <c r="A65">
        <v>1890</v>
      </c>
      <c r="E65" t="s">
        <v>120</v>
      </c>
      <c r="F65">
        <v>0.6653</v>
      </c>
      <c r="G65">
        <v>1984</v>
      </c>
    </row>
    <row r="66" spans="1:7">
      <c r="A66" t="s">
        <v>144</v>
      </c>
      <c r="E66" t="s">
        <v>79</v>
      </c>
      <c r="F66">
        <v>0.68089999999999995</v>
      </c>
      <c r="G66">
        <v>1976</v>
      </c>
    </row>
    <row r="67" spans="1:7">
      <c r="A67" t="s">
        <v>158</v>
      </c>
    </row>
    <row r="68" spans="1:7">
      <c r="A68" t="s">
        <v>146</v>
      </c>
    </row>
    <row r="69" spans="1:7">
      <c r="A69" t="s">
        <v>147</v>
      </c>
    </row>
    <row r="70" spans="1:7">
      <c r="A70" t="s">
        <v>146</v>
      </c>
    </row>
    <row r="71" spans="1:7">
      <c r="A71" t="s">
        <v>148</v>
      </c>
    </row>
    <row r="72" spans="1:7">
      <c r="A72" t="s">
        <v>149</v>
      </c>
    </row>
    <row r="73" spans="1:7">
      <c r="A73">
        <v>0.59560000000000002</v>
      </c>
    </row>
    <row r="74" spans="1:7">
      <c r="A74">
        <v>1924.9</v>
      </c>
    </row>
    <row r="75" spans="1:7">
      <c r="A75" t="s">
        <v>144</v>
      </c>
    </row>
    <row r="76" spans="1:7">
      <c r="A76" t="s">
        <v>159</v>
      </c>
    </row>
    <row r="77" spans="1:7">
      <c r="A77" t="s">
        <v>146</v>
      </c>
    </row>
    <row r="78" spans="1:7">
      <c r="A78" t="s">
        <v>147</v>
      </c>
    </row>
    <row r="79" spans="1:7">
      <c r="A79" t="s">
        <v>146</v>
      </c>
    </row>
    <row r="80" spans="1:7">
      <c r="A80" t="s">
        <v>148</v>
      </c>
    </row>
    <row r="81" spans="1:1">
      <c r="A81" t="s">
        <v>149</v>
      </c>
    </row>
    <row r="82" spans="1:1">
      <c r="A82">
        <v>0.47420000000000001</v>
      </c>
    </row>
    <row r="83" spans="1:1">
      <c r="A83">
        <v>1918.9</v>
      </c>
    </row>
    <row r="84" spans="1:1">
      <c r="A84" t="s">
        <v>144</v>
      </c>
    </row>
    <row r="85" spans="1:1">
      <c r="A85" t="s">
        <v>160</v>
      </c>
    </row>
    <row r="86" spans="1:1">
      <c r="A86" t="s">
        <v>146</v>
      </c>
    </row>
    <row r="87" spans="1:1">
      <c r="A87" t="s">
        <v>147</v>
      </c>
    </row>
    <row r="88" spans="1:1">
      <c r="A88" t="s">
        <v>146</v>
      </c>
    </row>
    <row r="89" spans="1:1">
      <c r="A89" t="s">
        <v>148</v>
      </c>
    </row>
    <row r="90" spans="1:1">
      <c r="A90" t="s">
        <v>149</v>
      </c>
    </row>
    <row r="91" spans="1:1">
      <c r="A91">
        <v>0.60580000000000001</v>
      </c>
    </row>
    <row r="92" spans="1:1">
      <c r="A92">
        <v>1945.3</v>
      </c>
    </row>
    <row r="93" spans="1:1">
      <c r="A93" t="s">
        <v>144</v>
      </c>
    </row>
    <row r="94" spans="1:1">
      <c r="A94" t="s">
        <v>161</v>
      </c>
    </row>
    <row r="95" spans="1:1">
      <c r="A95" t="s">
        <v>146</v>
      </c>
    </row>
    <row r="96" spans="1:1">
      <c r="A96" t="s">
        <v>153</v>
      </c>
    </row>
    <row r="97" spans="1:1">
      <c r="A97" t="s">
        <v>154</v>
      </c>
    </row>
    <row r="98" spans="1:1">
      <c r="A98" t="s">
        <v>147</v>
      </c>
    </row>
    <row r="99" spans="1:1">
      <c r="A99" t="s">
        <v>146</v>
      </c>
    </row>
    <row r="100" spans="1:1">
      <c r="A100" t="s">
        <v>148</v>
      </c>
    </row>
    <row r="101" spans="1:1">
      <c r="A101" t="s">
        <v>149</v>
      </c>
    </row>
    <row r="102" spans="1:1">
      <c r="A102">
        <v>0.37140000000000001</v>
      </c>
    </row>
    <row r="103" spans="1:1">
      <c r="A103">
        <v>500</v>
      </c>
    </row>
    <row r="104" spans="1:1">
      <c r="A104" t="s">
        <v>144</v>
      </c>
    </row>
    <row r="105" spans="1:1">
      <c r="A105" t="s">
        <v>162</v>
      </c>
    </row>
    <row r="106" spans="1:1">
      <c r="A106" t="s">
        <v>146</v>
      </c>
    </row>
    <row r="107" spans="1:1">
      <c r="A107" t="s">
        <v>153</v>
      </c>
    </row>
    <row r="108" spans="1:1">
      <c r="A108" t="s">
        <v>154</v>
      </c>
    </row>
    <row r="109" spans="1:1">
      <c r="A109" t="s">
        <v>147</v>
      </c>
    </row>
    <row r="110" spans="1:1">
      <c r="A110" t="s">
        <v>146</v>
      </c>
    </row>
    <row r="111" spans="1:1">
      <c r="A111" t="s">
        <v>148</v>
      </c>
    </row>
    <row r="112" spans="1:1">
      <c r="A112" t="s">
        <v>149</v>
      </c>
    </row>
    <row r="113" spans="1:1">
      <c r="A113">
        <v>0.37240000000000001</v>
      </c>
    </row>
    <row r="114" spans="1:1">
      <c r="A114">
        <v>500</v>
      </c>
    </row>
    <row r="115" spans="1:1">
      <c r="A115" t="s">
        <v>144</v>
      </c>
    </row>
    <row r="116" spans="1:1">
      <c r="A116" t="s">
        <v>163</v>
      </c>
    </row>
    <row r="117" spans="1:1">
      <c r="A117" t="s">
        <v>146</v>
      </c>
    </row>
    <row r="118" spans="1:1">
      <c r="A118" t="s">
        <v>147</v>
      </c>
    </row>
    <row r="119" spans="1:1">
      <c r="A119" t="s">
        <v>146</v>
      </c>
    </row>
    <row r="120" spans="1:1">
      <c r="A120" t="s">
        <v>148</v>
      </c>
    </row>
    <row r="121" spans="1:1">
      <c r="A121" t="s">
        <v>149</v>
      </c>
    </row>
    <row r="122" spans="1:1">
      <c r="A122">
        <v>0.78520000000000001</v>
      </c>
    </row>
    <row r="123" spans="1:1">
      <c r="A123">
        <v>1987.5</v>
      </c>
    </row>
    <row r="124" spans="1:1">
      <c r="A124" t="s">
        <v>144</v>
      </c>
    </row>
    <row r="125" spans="1:1">
      <c r="A125" t="s">
        <v>164</v>
      </c>
    </row>
    <row r="126" spans="1:1">
      <c r="A126" t="s">
        <v>146</v>
      </c>
    </row>
    <row r="127" spans="1:1">
      <c r="A127" t="s">
        <v>147</v>
      </c>
    </row>
    <row r="128" spans="1:1">
      <c r="A128" t="s">
        <v>146</v>
      </c>
    </row>
    <row r="129" spans="1:1">
      <c r="A129" t="s">
        <v>148</v>
      </c>
    </row>
    <row r="130" spans="1:1">
      <c r="A130" t="s">
        <v>149</v>
      </c>
    </row>
    <row r="131" spans="1:1">
      <c r="A131">
        <v>1.0254000000000001</v>
      </c>
    </row>
    <row r="132" spans="1:1">
      <c r="A132">
        <v>1986.1</v>
      </c>
    </row>
    <row r="133" spans="1:1">
      <c r="A133" t="s">
        <v>144</v>
      </c>
    </row>
    <row r="134" spans="1:1">
      <c r="A134" t="s">
        <v>165</v>
      </c>
    </row>
    <row r="135" spans="1:1">
      <c r="A135" t="s">
        <v>146</v>
      </c>
    </row>
    <row r="136" spans="1:1">
      <c r="A136" t="s">
        <v>147</v>
      </c>
    </row>
    <row r="137" spans="1:1">
      <c r="A137" t="s">
        <v>146</v>
      </c>
    </row>
    <row r="138" spans="1:1">
      <c r="A138" t="s">
        <v>148</v>
      </c>
    </row>
    <row r="139" spans="1:1">
      <c r="A139" t="s">
        <v>149</v>
      </c>
    </row>
    <row r="140" spans="1:1">
      <c r="A140">
        <v>0.70899999999999996</v>
      </c>
    </row>
    <row r="141" spans="1:1">
      <c r="A141">
        <v>1956.8</v>
      </c>
    </row>
    <row r="142" spans="1:1">
      <c r="A142" t="s">
        <v>144</v>
      </c>
    </row>
    <row r="143" spans="1:1">
      <c r="A143" t="s">
        <v>166</v>
      </c>
    </row>
    <row r="144" spans="1:1">
      <c r="A144" t="s">
        <v>146</v>
      </c>
    </row>
    <row r="145" spans="1:1">
      <c r="A145" t="s">
        <v>147</v>
      </c>
    </row>
    <row r="146" spans="1:1">
      <c r="A146" t="s">
        <v>146</v>
      </c>
    </row>
    <row r="147" spans="1:1">
      <c r="A147" t="s">
        <v>148</v>
      </c>
    </row>
    <row r="148" spans="1:1">
      <c r="A148" t="s">
        <v>149</v>
      </c>
    </row>
    <row r="149" spans="1:1">
      <c r="A149">
        <v>0.63990000000000002</v>
      </c>
    </row>
    <row r="150" spans="1:1">
      <c r="A150">
        <v>1936.2</v>
      </c>
    </row>
    <row r="151" spans="1:1">
      <c r="A151" t="s">
        <v>144</v>
      </c>
    </row>
    <row r="152" spans="1:1">
      <c r="A152" t="s">
        <v>167</v>
      </c>
    </row>
    <row r="153" spans="1:1">
      <c r="A153" t="s">
        <v>146</v>
      </c>
    </row>
    <row r="154" spans="1:1">
      <c r="A154" t="s">
        <v>147</v>
      </c>
    </row>
    <row r="155" spans="1:1">
      <c r="A155" t="s">
        <v>146</v>
      </c>
    </row>
    <row r="156" spans="1:1">
      <c r="A156" t="s">
        <v>148</v>
      </c>
    </row>
    <row r="157" spans="1:1">
      <c r="A157" t="s">
        <v>149</v>
      </c>
    </row>
    <row r="158" spans="1:1">
      <c r="A158">
        <v>0.87760000000000005</v>
      </c>
    </row>
    <row r="159" spans="1:1">
      <c r="A159">
        <v>1974.3</v>
      </c>
    </row>
    <row r="160" spans="1:1">
      <c r="A160" t="s">
        <v>144</v>
      </c>
    </row>
    <row r="161" spans="1:1">
      <c r="A161" t="s">
        <v>168</v>
      </c>
    </row>
    <row r="162" spans="1:1">
      <c r="A162" t="s">
        <v>146</v>
      </c>
    </row>
    <row r="163" spans="1:1">
      <c r="A163" t="s">
        <v>147</v>
      </c>
    </row>
    <row r="164" spans="1:1">
      <c r="A164" t="s">
        <v>146</v>
      </c>
    </row>
    <row r="165" spans="1:1">
      <c r="A165" t="s">
        <v>148</v>
      </c>
    </row>
    <row r="166" spans="1:1">
      <c r="A166" t="s">
        <v>149</v>
      </c>
    </row>
    <row r="167" spans="1:1">
      <c r="A167">
        <v>0.72460000000000002</v>
      </c>
    </row>
    <row r="168" spans="1:1">
      <c r="A168">
        <v>1968.3</v>
      </c>
    </row>
    <row r="169" spans="1:1">
      <c r="A169" t="s">
        <v>144</v>
      </c>
    </row>
    <row r="170" spans="1:1">
      <c r="A170" t="s">
        <v>169</v>
      </c>
    </row>
    <row r="171" spans="1:1">
      <c r="A171" t="s">
        <v>146</v>
      </c>
    </row>
    <row r="172" spans="1:1">
      <c r="A172" t="s">
        <v>147</v>
      </c>
    </row>
    <row r="173" spans="1:1">
      <c r="A173" t="s">
        <v>146</v>
      </c>
    </row>
    <row r="174" spans="1:1">
      <c r="A174" t="s">
        <v>148</v>
      </c>
    </row>
    <row r="175" spans="1:1">
      <c r="A175" t="s">
        <v>149</v>
      </c>
    </row>
    <row r="176" spans="1:1">
      <c r="A176">
        <v>0.77229999999999999</v>
      </c>
    </row>
    <row r="177" spans="1:1">
      <c r="A177">
        <v>1971.1</v>
      </c>
    </row>
    <row r="178" spans="1:1">
      <c r="A178" t="s">
        <v>144</v>
      </c>
    </row>
    <row r="179" spans="1:1">
      <c r="A179" t="s">
        <v>170</v>
      </c>
    </row>
    <row r="180" spans="1:1">
      <c r="A180" t="s">
        <v>146</v>
      </c>
    </row>
    <row r="181" spans="1:1">
      <c r="A181" t="s">
        <v>147</v>
      </c>
    </row>
    <row r="182" spans="1:1">
      <c r="A182" t="s">
        <v>146</v>
      </c>
    </row>
    <row r="183" spans="1:1">
      <c r="A183" t="s">
        <v>148</v>
      </c>
    </row>
    <row r="184" spans="1:1">
      <c r="A184" t="s">
        <v>149</v>
      </c>
    </row>
    <row r="185" spans="1:1">
      <c r="A185">
        <v>0.54339999999999999</v>
      </c>
    </row>
    <row r="186" spans="1:1">
      <c r="A186">
        <v>1949</v>
      </c>
    </row>
    <row r="187" spans="1:1">
      <c r="A187" t="s">
        <v>144</v>
      </c>
    </row>
    <row r="188" spans="1:1">
      <c r="A188" t="s">
        <v>171</v>
      </c>
    </row>
    <row r="189" spans="1:1">
      <c r="A189" t="s">
        <v>146</v>
      </c>
    </row>
    <row r="190" spans="1:1">
      <c r="A190" t="s">
        <v>153</v>
      </c>
    </row>
    <row r="191" spans="1:1">
      <c r="A191" t="s">
        <v>154</v>
      </c>
    </row>
    <row r="192" spans="1:1">
      <c r="A192" t="s">
        <v>147</v>
      </c>
    </row>
    <row r="193" spans="1:1">
      <c r="A193" t="s">
        <v>146</v>
      </c>
    </row>
    <row r="194" spans="1:1">
      <c r="A194" t="s">
        <v>148</v>
      </c>
    </row>
    <row r="195" spans="1:1">
      <c r="A195" t="s">
        <v>149</v>
      </c>
    </row>
    <row r="196" spans="1:1">
      <c r="A196">
        <v>0.3453</v>
      </c>
    </row>
    <row r="197" spans="1:1">
      <c r="A197">
        <v>500</v>
      </c>
    </row>
    <row r="198" spans="1:1">
      <c r="A198" t="s">
        <v>144</v>
      </c>
    </row>
    <row r="199" spans="1:1">
      <c r="A199" t="s">
        <v>172</v>
      </c>
    </row>
    <row r="200" spans="1:1">
      <c r="A200" t="s">
        <v>146</v>
      </c>
    </row>
    <row r="201" spans="1:1">
      <c r="A201" t="s">
        <v>147</v>
      </c>
    </row>
    <row r="202" spans="1:1">
      <c r="A202" t="s">
        <v>146</v>
      </c>
    </row>
    <row r="203" spans="1:1">
      <c r="A203" t="s">
        <v>148</v>
      </c>
    </row>
    <row r="204" spans="1:1">
      <c r="A204" t="s">
        <v>149</v>
      </c>
    </row>
    <row r="205" spans="1:1">
      <c r="A205">
        <v>0.72299999999999998</v>
      </c>
    </row>
    <row r="206" spans="1:1">
      <c r="A206">
        <v>1955.6</v>
      </c>
    </row>
    <row r="207" spans="1:1">
      <c r="A207" t="s">
        <v>144</v>
      </c>
    </row>
    <row r="208" spans="1:1">
      <c r="A208" t="s">
        <v>173</v>
      </c>
    </row>
    <row r="209" spans="1:1">
      <c r="A209" t="s">
        <v>146</v>
      </c>
    </row>
    <row r="210" spans="1:1">
      <c r="A210" t="s">
        <v>147</v>
      </c>
    </row>
    <row r="211" spans="1:1">
      <c r="A211" t="s">
        <v>146</v>
      </c>
    </row>
    <row r="212" spans="1:1">
      <c r="A212" t="s">
        <v>148</v>
      </c>
    </row>
    <row r="213" spans="1:1">
      <c r="A213" t="s">
        <v>149</v>
      </c>
    </row>
    <row r="214" spans="1:1">
      <c r="A214">
        <v>0.66649999999999998</v>
      </c>
    </row>
    <row r="215" spans="1:1">
      <c r="A215">
        <v>1945.9</v>
      </c>
    </row>
    <row r="216" spans="1:1">
      <c r="A216" t="s">
        <v>144</v>
      </c>
    </row>
    <row r="217" spans="1:1">
      <c r="A217" t="s">
        <v>174</v>
      </c>
    </row>
    <row r="218" spans="1:1">
      <c r="A218" t="s">
        <v>146</v>
      </c>
    </row>
    <row r="219" spans="1:1">
      <c r="A219" t="s">
        <v>147</v>
      </c>
    </row>
    <row r="220" spans="1:1">
      <c r="A220" t="s">
        <v>146</v>
      </c>
    </row>
    <row r="221" spans="1:1">
      <c r="A221" t="s">
        <v>148</v>
      </c>
    </row>
    <row r="222" spans="1:1">
      <c r="A222" t="s">
        <v>149</v>
      </c>
    </row>
    <row r="223" spans="1:1">
      <c r="A223">
        <v>0.74870000000000003</v>
      </c>
    </row>
    <row r="224" spans="1:1">
      <c r="A224">
        <v>1968.6</v>
      </c>
    </row>
    <row r="225" spans="1:1">
      <c r="A225" t="s">
        <v>144</v>
      </c>
    </row>
    <row r="226" spans="1:1">
      <c r="A226" t="s">
        <v>175</v>
      </c>
    </row>
    <row r="227" spans="1:1">
      <c r="A227" t="s">
        <v>146</v>
      </c>
    </row>
    <row r="228" spans="1:1">
      <c r="A228" t="s">
        <v>147</v>
      </c>
    </row>
    <row r="229" spans="1:1">
      <c r="A229" t="s">
        <v>146</v>
      </c>
    </row>
    <row r="230" spans="1:1">
      <c r="A230" t="s">
        <v>148</v>
      </c>
    </row>
    <row r="231" spans="1:1">
      <c r="A231" t="s">
        <v>149</v>
      </c>
    </row>
    <row r="232" spans="1:1">
      <c r="A232">
        <v>0.78859999999999997</v>
      </c>
    </row>
    <row r="233" spans="1:1">
      <c r="A233">
        <v>1974.3</v>
      </c>
    </row>
    <row r="234" spans="1:1">
      <c r="A234" t="s">
        <v>144</v>
      </c>
    </row>
    <row r="235" spans="1:1">
      <c r="A235" t="s">
        <v>176</v>
      </c>
    </row>
    <row r="236" spans="1:1">
      <c r="A236" t="s">
        <v>146</v>
      </c>
    </row>
    <row r="237" spans="1:1">
      <c r="A237" t="s">
        <v>147</v>
      </c>
    </row>
    <row r="238" spans="1:1">
      <c r="A238" t="s">
        <v>146</v>
      </c>
    </row>
    <row r="239" spans="1:1">
      <c r="A239" t="s">
        <v>148</v>
      </c>
    </row>
    <row r="240" spans="1:1">
      <c r="A240" t="s">
        <v>149</v>
      </c>
    </row>
    <row r="241" spans="1:1">
      <c r="A241">
        <v>0.82140000000000002</v>
      </c>
    </row>
    <row r="242" spans="1:1">
      <c r="A242">
        <v>1970.7</v>
      </c>
    </row>
    <row r="243" spans="1:1">
      <c r="A243" t="s">
        <v>144</v>
      </c>
    </row>
    <row r="244" spans="1:1">
      <c r="A244" t="s">
        <v>177</v>
      </c>
    </row>
    <row r="245" spans="1:1">
      <c r="A245" t="s">
        <v>146</v>
      </c>
    </row>
    <row r="246" spans="1:1">
      <c r="A246" t="s">
        <v>147</v>
      </c>
    </row>
    <row r="247" spans="1:1">
      <c r="A247" t="s">
        <v>146</v>
      </c>
    </row>
    <row r="248" spans="1:1">
      <c r="A248" t="s">
        <v>148</v>
      </c>
    </row>
    <row r="249" spans="1:1">
      <c r="A249" t="s">
        <v>149</v>
      </c>
    </row>
    <row r="250" spans="1:1">
      <c r="A250">
        <v>0.90359999999999996</v>
      </c>
    </row>
    <row r="251" spans="1:1">
      <c r="A251">
        <v>1972.6</v>
      </c>
    </row>
    <row r="252" spans="1:1">
      <c r="A252" t="s">
        <v>144</v>
      </c>
    </row>
    <row r="253" spans="1:1">
      <c r="A253" t="s">
        <v>178</v>
      </c>
    </row>
    <row r="254" spans="1:1">
      <c r="A254" t="s">
        <v>146</v>
      </c>
    </row>
    <row r="255" spans="1:1">
      <c r="A255" t="s">
        <v>147</v>
      </c>
    </row>
    <row r="256" spans="1:1">
      <c r="A256" t="s">
        <v>146</v>
      </c>
    </row>
    <row r="257" spans="1:1">
      <c r="A257" t="s">
        <v>148</v>
      </c>
    </row>
    <row r="258" spans="1:1">
      <c r="A258" t="s">
        <v>149</v>
      </c>
    </row>
    <row r="259" spans="1:1">
      <c r="A259">
        <v>0.81489999999999996</v>
      </c>
    </row>
    <row r="260" spans="1:1">
      <c r="A260">
        <v>1978</v>
      </c>
    </row>
    <row r="261" spans="1:1">
      <c r="A261" t="s">
        <v>144</v>
      </c>
    </row>
    <row r="262" spans="1:1">
      <c r="A262" t="s">
        <v>179</v>
      </c>
    </row>
    <row r="263" spans="1:1">
      <c r="A263" t="s">
        <v>146</v>
      </c>
    </row>
    <row r="264" spans="1:1">
      <c r="A264" t="s">
        <v>147</v>
      </c>
    </row>
    <row r="265" spans="1:1">
      <c r="A265" t="s">
        <v>146</v>
      </c>
    </row>
    <row r="266" spans="1:1">
      <c r="A266" t="s">
        <v>148</v>
      </c>
    </row>
    <row r="267" spans="1:1">
      <c r="A267" t="s">
        <v>149</v>
      </c>
    </row>
    <row r="268" spans="1:1">
      <c r="A268">
        <v>0.7208</v>
      </c>
    </row>
    <row r="269" spans="1:1">
      <c r="A269">
        <v>1963</v>
      </c>
    </row>
    <row r="270" spans="1:1">
      <c r="A270" t="s">
        <v>144</v>
      </c>
    </row>
    <row r="271" spans="1:1">
      <c r="A271" t="s">
        <v>180</v>
      </c>
    </row>
    <row r="272" spans="1:1">
      <c r="A272" t="s">
        <v>146</v>
      </c>
    </row>
    <row r="273" spans="1:1">
      <c r="A273" t="s">
        <v>147</v>
      </c>
    </row>
    <row r="274" spans="1:1">
      <c r="A274" t="s">
        <v>146</v>
      </c>
    </row>
    <row r="275" spans="1:1">
      <c r="A275" t="s">
        <v>148</v>
      </c>
    </row>
    <row r="276" spans="1:1">
      <c r="A276" t="s">
        <v>149</v>
      </c>
    </row>
    <row r="277" spans="1:1">
      <c r="A277">
        <v>0.66769999999999996</v>
      </c>
    </row>
    <row r="278" spans="1:1">
      <c r="A278">
        <v>1950.5</v>
      </c>
    </row>
    <row r="279" spans="1:1">
      <c r="A279" t="s">
        <v>144</v>
      </c>
    </row>
    <row r="280" spans="1:1">
      <c r="A280" t="s">
        <v>181</v>
      </c>
    </row>
    <row r="281" spans="1:1">
      <c r="A281" t="s">
        <v>146</v>
      </c>
    </row>
    <row r="282" spans="1:1">
      <c r="A282" t="s">
        <v>147</v>
      </c>
    </row>
    <row r="283" spans="1:1">
      <c r="A283" t="s">
        <v>146</v>
      </c>
    </row>
    <row r="284" spans="1:1">
      <c r="A284" t="s">
        <v>148</v>
      </c>
    </row>
    <row r="285" spans="1:1">
      <c r="A285" t="s">
        <v>149</v>
      </c>
    </row>
    <row r="286" spans="1:1">
      <c r="A286">
        <v>0.752</v>
      </c>
    </row>
    <row r="287" spans="1:1">
      <c r="A287">
        <v>1964.9</v>
      </c>
    </row>
    <row r="288" spans="1:1">
      <c r="A288" t="s">
        <v>144</v>
      </c>
    </row>
    <row r="289" spans="1:1">
      <c r="A289" t="s">
        <v>182</v>
      </c>
    </row>
    <row r="290" spans="1:1">
      <c r="A290" t="s">
        <v>146</v>
      </c>
    </row>
    <row r="291" spans="1:1">
      <c r="A291" t="s">
        <v>147</v>
      </c>
    </row>
    <row r="292" spans="1:1">
      <c r="A292" t="s">
        <v>146</v>
      </c>
    </row>
    <row r="293" spans="1:1">
      <c r="A293" t="s">
        <v>148</v>
      </c>
    </row>
    <row r="294" spans="1:1">
      <c r="A294" t="s">
        <v>149</v>
      </c>
    </row>
    <row r="295" spans="1:1">
      <c r="A295">
        <v>0.73960000000000004</v>
      </c>
    </row>
    <row r="296" spans="1:1">
      <c r="A296">
        <v>1962.2</v>
      </c>
    </row>
    <row r="297" spans="1:1">
      <c r="A297" t="s">
        <v>144</v>
      </c>
    </row>
    <row r="298" spans="1:1">
      <c r="A298" t="s">
        <v>183</v>
      </c>
    </row>
    <row r="299" spans="1:1">
      <c r="A299" t="s">
        <v>146</v>
      </c>
    </row>
    <row r="300" spans="1:1">
      <c r="A300" t="s">
        <v>147</v>
      </c>
    </row>
    <row r="301" spans="1:1">
      <c r="A301" t="s">
        <v>146</v>
      </c>
    </row>
    <row r="302" spans="1:1">
      <c r="A302" t="s">
        <v>148</v>
      </c>
    </row>
    <row r="303" spans="1:1">
      <c r="A303" t="s">
        <v>149</v>
      </c>
    </row>
    <row r="304" spans="1:1">
      <c r="A304">
        <v>0.65559999999999996</v>
      </c>
    </row>
    <row r="305" spans="1:1">
      <c r="A305">
        <v>1937.7</v>
      </c>
    </row>
    <row r="306" spans="1:1">
      <c r="A306" t="s">
        <v>144</v>
      </c>
    </row>
    <row r="307" spans="1:1">
      <c r="A307" t="s">
        <v>184</v>
      </c>
    </row>
    <row r="308" spans="1:1">
      <c r="A308" t="s">
        <v>146</v>
      </c>
    </row>
    <row r="309" spans="1:1">
      <c r="A309" t="s">
        <v>147</v>
      </c>
    </row>
    <row r="310" spans="1:1">
      <c r="A310" t="s">
        <v>146</v>
      </c>
    </row>
    <row r="311" spans="1:1">
      <c r="A311" t="s">
        <v>148</v>
      </c>
    </row>
    <row r="312" spans="1:1">
      <c r="A312" t="s">
        <v>149</v>
      </c>
    </row>
    <row r="313" spans="1:1">
      <c r="A313">
        <v>0.78810000000000002</v>
      </c>
    </row>
    <row r="314" spans="1:1">
      <c r="A314">
        <v>1964.3</v>
      </c>
    </row>
    <row r="315" spans="1:1">
      <c r="A315" t="s">
        <v>144</v>
      </c>
    </row>
    <row r="316" spans="1:1">
      <c r="A316" t="s">
        <v>185</v>
      </c>
    </row>
    <row r="317" spans="1:1">
      <c r="A317" t="s">
        <v>146</v>
      </c>
    </row>
    <row r="318" spans="1:1">
      <c r="A318" t="s">
        <v>153</v>
      </c>
    </row>
    <row r="319" spans="1:1">
      <c r="A319" t="s">
        <v>154</v>
      </c>
    </row>
    <row r="320" spans="1:1">
      <c r="A320" t="s">
        <v>147</v>
      </c>
    </row>
    <row r="321" spans="1:1">
      <c r="A321" t="s">
        <v>146</v>
      </c>
    </row>
    <row r="322" spans="1:1">
      <c r="A322" t="s">
        <v>148</v>
      </c>
    </row>
    <row r="323" spans="1:1">
      <c r="A323" t="s">
        <v>149</v>
      </c>
    </row>
    <row r="324" spans="1:1">
      <c r="A324">
        <v>0.37559999999999999</v>
      </c>
    </row>
    <row r="325" spans="1:1">
      <c r="A325">
        <v>500</v>
      </c>
    </row>
    <row r="326" spans="1:1">
      <c r="A326" t="s">
        <v>144</v>
      </c>
    </row>
    <row r="327" spans="1:1">
      <c r="A327" t="s">
        <v>186</v>
      </c>
    </row>
    <row r="328" spans="1:1">
      <c r="A328" t="s">
        <v>146</v>
      </c>
    </row>
    <row r="329" spans="1:1">
      <c r="A329" t="s">
        <v>153</v>
      </c>
    </row>
    <row r="330" spans="1:1">
      <c r="A330" t="s">
        <v>154</v>
      </c>
    </row>
    <row r="331" spans="1:1">
      <c r="A331" t="s">
        <v>147</v>
      </c>
    </row>
    <row r="332" spans="1:1">
      <c r="A332" t="s">
        <v>146</v>
      </c>
    </row>
    <row r="333" spans="1:1">
      <c r="A333" t="s">
        <v>148</v>
      </c>
    </row>
    <row r="334" spans="1:1">
      <c r="A334" t="s">
        <v>149</v>
      </c>
    </row>
    <row r="335" spans="1:1">
      <c r="A335">
        <v>0.33410000000000001</v>
      </c>
    </row>
    <row r="336" spans="1:1">
      <c r="A336">
        <v>500</v>
      </c>
    </row>
    <row r="337" spans="1:1">
      <c r="A337" t="s">
        <v>144</v>
      </c>
    </row>
    <row r="338" spans="1:1">
      <c r="A338" t="s">
        <v>187</v>
      </c>
    </row>
    <row r="339" spans="1:1">
      <c r="A339" t="s">
        <v>146</v>
      </c>
    </row>
    <row r="340" spans="1:1">
      <c r="A340" t="s">
        <v>147</v>
      </c>
    </row>
    <row r="341" spans="1:1">
      <c r="A341" t="s">
        <v>146</v>
      </c>
    </row>
    <row r="342" spans="1:1">
      <c r="A342" t="s">
        <v>148</v>
      </c>
    </row>
    <row r="343" spans="1:1">
      <c r="A343" t="s">
        <v>149</v>
      </c>
    </row>
    <row r="344" spans="1:1">
      <c r="A344">
        <v>0.80159999999999998</v>
      </c>
    </row>
    <row r="345" spans="1:1">
      <c r="A345">
        <v>1970.9</v>
      </c>
    </row>
    <row r="346" spans="1:1">
      <c r="A346" t="s">
        <v>144</v>
      </c>
    </row>
    <row r="347" spans="1:1">
      <c r="A347" t="s">
        <v>188</v>
      </c>
    </row>
    <row r="348" spans="1:1">
      <c r="A348" t="s">
        <v>146</v>
      </c>
    </row>
    <row r="349" spans="1:1">
      <c r="A349" t="s">
        <v>147</v>
      </c>
    </row>
    <row r="350" spans="1:1">
      <c r="A350" t="s">
        <v>146</v>
      </c>
    </row>
    <row r="351" spans="1:1">
      <c r="A351" t="s">
        <v>148</v>
      </c>
    </row>
    <row r="352" spans="1:1">
      <c r="A352" t="s">
        <v>149</v>
      </c>
    </row>
    <row r="353" spans="1:1">
      <c r="A353">
        <v>0.63580000000000003</v>
      </c>
    </row>
    <row r="354" spans="1:1">
      <c r="A354">
        <v>1969.6</v>
      </c>
    </row>
    <row r="355" spans="1:1">
      <c r="A355" t="s">
        <v>144</v>
      </c>
    </row>
    <row r="356" spans="1:1">
      <c r="A356" t="s">
        <v>189</v>
      </c>
    </row>
    <row r="357" spans="1:1">
      <c r="A357" t="s">
        <v>146</v>
      </c>
    </row>
    <row r="358" spans="1:1">
      <c r="A358" t="s">
        <v>147</v>
      </c>
    </row>
    <row r="359" spans="1:1">
      <c r="A359" t="s">
        <v>146</v>
      </c>
    </row>
    <row r="360" spans="1:1">
      <c r="A360" t="s">
        <v>148</v>
      </c>
    </row>
    <row r="361" spans="1:1">
      <c r="A361" t="s">
        <v>149</v>
      </c>
    </row>
    <row r="362" spans="1:1">
      <c r="A362">
        <v>0.74060000000000004</v>
      </c>
    </row>
    <row r="363" spans="1:1">
      <c r="A363">
        <v>1965.4</v>
      </c>
    </row>
    <row r="364" spans="1:1">
      <c r="A364" t="s">
        <v>144</v>
      </c>
    </row>
    <row r="365" spans="1:1">
      <c r="A365" t="s">
        <v>190</v>
      </c>
    </row>
    <row r="366" spans="1:1">
      <c r="A366" t="s">
        <v>146</v>
      </c>
    </row>
    <row r="367" spans="1:1">
      <c r="A367" t="s">
        <v>147</v>
      </c>
    </row>
    <row r="368" spans="1:1">
      <c r="A368" t="s">
        <v>146</v>
      </c>
    </row>
    <row r="369" spans="1:1">
      <c r="A369" t="s">
        <v>148</v>
      </c>
    </row>
    <row r="370" spans="1:1">
      <c r="A370" t="s">
        <v>149</v>
      </c>
    </row>
    <row r="371" spans="1:1">
      <c r="A371">
        <v>0.70050000000000001</v>
      </c>
    </row>
    <row r="372" spans="1:1">
      <c r="A372">
        <v>1970.3</v>
      </c>
    </row>
    <row r="373" spans="1:1">
      <c r="A373" t="s">
        <v>144</v>
      </c>
    </row>
    <row r="374" spans="1:1">
      <c r="A374" t="s">
        <v>191</v>
      </c>
    </row>
    <row r="375" spans="1:1">
      <c r="A375" t="s">
        <v>146</v>
      </c>
    </row>
    <row r="376" spans="1:1">
      <c r="A376" t="s">
        <v>147</v>
      </c>
    </row>
    <row r="377" spans="1:1">
      <c r="A377" t="s">
        <v>146</v>
      </c>
    </row>
    <row r="378" spans="1:1">
      <c r="A378" t="s">
        <v>148</v>
      </c>
    </row>
    <row r="379" spans="1:1">
      <c r="A379" t="s">
        <v>149</v>
      </c>
    </row>
    <row r="380" spans="1:1">
      <c r="A380">
        <v>1.0611999999999999</v>
      </c>
    </row>
    <row r="381" spans="1:1">
      <c r="A381">
        <v>1985.7</v>
      </c>
    </row>
    <row r="382" spans="1:1">
      <c r="A382" t="s">
        <v>144</v>
      </c>
    </row>
    <row r="383" spans="1:1">
      <c r="A383" t="s">
        <v>192</v>
      </c>
    </row>
    <row r="384" spans="1:1">
      <c r="A384" t="s">
        <v>146</v>
      </c>
    </row>
    <row r="385" spans="1:1">
      <c r="A385" t="s">
        <v>147</v>
      </c>
    </row>
    <row r="386" spans="1:1">
      <c r="A386" t="s">
        <v>146</v>
      </c>
    </row>
    <row r="387" spans="1:1">
      <c r="A387" t="s">
        <v>148</v>
      </c>
    </row>
    <row r="388" spans="1:1">
      <c r="A388" t="s">
        <v>149</v>
      </c>
    </row>
    <row r="389" spans="1:1">
      <c r="A389">
        <v>0.81730000000000003</v>
      </c>
    </row>
    <row r="390" spans="1:1">
      <c r="A390">
        <v>1975.7</v>
      </c>
    </row>
    <row r="391" spans="1:1">
      <c r="A391" t="s">
        <v>144</v>
      </c>
    </row>
    <row r="392" spans="1:1">
      <c r="A392" t="s">
        <v>193</v>
      </c>
    </row>
    <row r="393" spans="1:1">
      <c r="A393" t="s">
        <v>146</v>
      </c>
    </row>
    <row r="394" spans="1:1">
      <c r="A394" t="s">
        <v>147</v>
      </c>
    </row>
    <row r="395" spans="1:1">
      <c r="A395" t="s">
        <v>146</v>
      </c>
    </row>
    <row r="396" spans="1:1">
      <c r="A396" t="s">
        <v>148</v>
      </c>
    </row>
    <row r="397" spans="1:1">
      <c r="A397" t="s">
        <v>149</v>
      </c>
    </row>
    <row r="398" spans="1:1">
      <c r="A398">
        <v>0.70530000000000004</v>
      </c>
    </row>
    <row r="399" spans="1:1">
      <c r="A399">
        <v>1938.9</v>
      </c>
    </row>
    <row r="400" spans="1:1">
      <c r="A400" t="s">
        <v>144</v>
      </c>
    </row>
    <row r="401" spans="1:1">
      <c r="A401" t="s">
        <v>194</v>
      </c>
    </row>
    <row r="402" spans="1:1">
      <c r="A402" t="s">
        <v>146</v>
      </c>
    </row>
    <row r="403" spans="1:1">
      <c r="A403" t="s">
        <v>147</v>
      </c>
    </row>
    <row r="404" spans="1:1">
      <c r="A404" t="s">
        <v>146</v>
      </c>
    </row>
    <row r="405" spans="1:1">
      <c r="A405" t="s">
        <v>148</v>
      </c>
    </row>
    <row r="406" spans="1:1">
      <c r="A406" t="s">
        <v>149</v>
      </c>
    </row>
    <row r="407" spans="1:1">
      <c r="A407">
        <v>0.84250000000000003</v>
      </c>
    </row>
    <row r="408" spans="1:1">
      <c r="A408">
        <v>1971.7</v>
      </c>
    </row>
    <row r="409" spans="1:1">
      <c r="A409" t="s">
        <v>144</v>
      </c>
    </row>
    <row r="410" spans="1:1">
      <c r="A410" t="s">
        <v>195</v>
      </c>
    </row>
    <row r="411" spans="1:1">
      <c r="A411" t="s">
        <v>146</v>
      </c>
    </row>
    <row r="412" spans="1:1">
      <c r="A412" t="s">
        <v>147</v>
      </c>
    </row>
    <row r="413" spans="1:1">
      <c r="A413" t="s">
        <v>146</v>
      </c>
    </row>
    <row r="414" spans="1:1">
      <c r="A414" t="s">
        <v>148</v>
      </c>
    </row>
    <row r="415" spans="1:1">
      <c r="A415" t="s">
        <v>149</v>
      </c>
    </row>
    <row r="416" spans="1:1">
      <c r="A416">
        <v>0.73670000000000002</v>
      </c>
    </row>
    <row r="417" spans="1:1">
      <c r="A417">
        <v>1962.6</v>
      </c>
    </row>
    <row r="418" spans="1:1">
      <c r="A418" t="s">
        <v>144</v>
      </c>
    </row>
    <row r="419" spans="1:1">
      <c r="A419" t="s">
        <v>196</v>
      </c>
    </row>
    <row r="420" spans="1:1">
      <c r="A420" t="s">
        <v>146</v>
      </c>
    </row>
    <row r="421" spans="1:1">
      <c r="A421" t="s">
        <v>147</v>
      </c>
    </row>
    <row r="422" spans="1:1">
      <c r="A422" t="s">
        <v>146</v>
      </c>
    </row>
    <row r="423" spans="1:1">
      <c r="A423" t="s">
        <v>148</v>
      </c>
    </row>
    <row r="424" spans="1:1">
      <c r="A424" t="s">
        <v>149</v>
      </c>
    </row>
    <row r="425" spans="1:1">
      <c r="A425">
        <v>0.68610000000000004</v>
      </c>
    </row>
    <row r="426" spans="1:1">
      <c r="A426">
        <v>1954.5</v>
      </c>
    </row>
    <row r="427" spans="1:1">
      <c r="A427" t="s">
        <v>144</v>
      </c>
    </row>
    <row r="428" spans="1:1">
      <c r="A428" t="s">
        <v>197</v>
      </c>
    </row>
    <row r="429" spans="1:1">
      <c r="A429" t="s">
        <v>146</v>
      </c>
    </row>
    <row r="430" spans="1:1">
      <c r="A430" t="s">
        <v>147</v>
      </c>
    </row>
    <row r="431" spans="1:1">
      <c r="A431" t="s">
        <v>146</v>
      </c>
    </row>
    <row r="432" spans="1:1">
      <c r="A432" t="s">
        <v>148</v>
      </c>
    </row>
    <row r="433" spans="1:1">
      <c r="A433" t="s">
        <v>149</v>
      </c>
    </row>
    <row r="434" spans="1:1">
      <c r="A434">
        <v>0.44440000000000002</v>
      </c>
    </row>
    <row r="435" spans="1:1">
      <c r="A435">
        <v>1636</v>
      </c>
    </row>
    <row r="436" spans="1:1">
      <c r="A436" t="s">
        <v>144</v>
      </c>
    </row>
    <row r="437" spans="1:1">
      <c r="A437" t="s">
        <v>198</v>
      </c>
    </row>
    <row r="438" spans="1:1">
      <c r="A438" t="s">
        <v>146</v>
      </c>
    </row>
    <row r="439" spans="1:1">
      <c r="A439" t="s">
        <v>147</v>
      </c>
    </row>
    <row r="440" spans="1:1">
      <c r="A440" t="s">
        <v>146</v>
      </c>
    </row>
    <row r="441" spans="1:1">
      <c r="A441" t="s">
        <v>148</v>
      </c>
    </row>
    <row r="442" spans="1:1">
      <c r="A442" t="s">
        <v>149</v>
      </c>
    </row>
    <row r="443" spans="1:1">
      <c r="A443">
        <v>0.60240000000000005</v>
      </c>
    </row>
    <row r="444" spans="1:1">
      <c r="A444">
        <v>1914.3</v>
      </c>
    </row>
    <row r="445" spans="1:1">
      <c r="A445" t="s">
        <v>144</v>
      </c>
    </row>
    <row r="446" spans="1:1">
      <c r="A446" t="s">
        <v>199</v>
      </c>
    </row>
    <row r="447" spans="1:1">
      <c r="A447" t="s">
        <v>146</v>
      </c>
    </row>
    <row r="448" spans="1:1">
      <c r="A448" t="s">
        <v>147</v>
      </c>
    </row>
    <row r="449" spans="1:1">
      <c r="A449" t="s">
        <v>146</v>
      </c>
    </row>
    <row r="450" spans="1:1">
      <c r="A450" t="s">
        <v>148</v>
      </c>
    </row>
    <row r="451" spans="1:1">
      <c r="A451" t="s">
        <v>149</v>
      </c>
    </row>
    <row r="452" spans="1:1">
      <c r="A452">
        <v>0.79220000000000002</v>
      </c>
    </row>
    <row r="453" spans="1:1">
      <c r="A453">
        <v>1974.2</v>
      </c>
    </row>
    <row r="454" spans="1:1">
      <c r="A454" t="s">
        <v>144</v>
      </c>
    </row>
    <row r="455" spans="1:1">
      <c r="A455" t="s">
        <v>200</v>
      </c>
    </row>
    <row r="456" spans="1:1">
      <c r="A456" t="s">
        <v>146</v>
      </c>
    </row>
    <row r="457" spans="1:1">
      <c r="A457" t="s">
        <v>147</v>
      </c>
    </row>
    <row r="458" spans="1:1">
      <c r="A458" t="s">
        <v>146</v>
      </c>
    </row>
    <row r="459" spans="1:1">
      <c r="A459" t="s">
        <v>148</v>
      </c>
    </row>
    <row r="460" spans="1:1">
      <c r="A460" t="s">
        <v>149</v>
      </c>
    </row>
    <row r="461" spans="1:1">
      <c r="A461">
        <v>0.86509999999999998</v>
      </c>
    </row>
    <row r="462" spans="1:1">
      <c r="A462">
        <v>1982.8</v>
      </c>
    </row>
    <row r="463" spans="1:1">
      <c r="A463" t="s">
        <v>144</v>
      </c>
    </row>
    <row r="464" spans="1:1">
      <c r="A464" t="s">
        <v>201</v>
      </c>
    </row>
    <row r="465" spans="1:1">
      <c r="A465" t="s">
        <v>146</v>
      </c>
    </row>
    <row r="466" spans="1:1">
      <c r="A466" t="s">
        <v>147</v>
      </c>
    </row>
    <row r="467" spans="1:1">
      <c r="A467" t="s">
        <v>146</v>
      </c>
    </row>
    <row r="468" spans="1:1">
      <c r="A468" t="s">
        <v>148</v>
      </c>
    </row>
    <row r="469" spans="1:1">
      <c r="A469" t="s">
        <v>149</v>
      </c>
    </row>
    <row r="470" spans="1:1">
      <c r="A470">
        <v>0.77049999999999996</v>
      </c>
    </row>
    <row r="471" spans="1:1">
      <c r="A471">
        <v>1967.8</v>
      </c>
    </row>
    <row r="472" spans="1:1">
      <c r="A472" t="s">
        <v>144</v>
      </c>
    </row>
    <row r="473" spans="1:1">
      <c r="A473" t="s">
        <v>202</v>
      </c>
    </row>
    <row r="474" spans="1:1">
      <c r="A474" t="s">
        <v>146</v>
      </c>
    </row>
    <row r="475" spans="1:1">
      <c r="A475" t="s">
        <v>147</v>
      </c>
    </row>
    <row r="476" spans="1:1">
      <c r="A476" t="s">
        <v>146</v>
      </c>
    </row>
    <row r="477" spans="1:1">
      <c r="A477" t="s">
        <v>148</v>
      </c>
    </row>
    <row r="478" spans="1:1">
      <c r="A478" t="s">
        <v>149</v>
      </c>
    </row>
    <row r="479" spans="1:1">
      <c r="A479">
        <v>0.66159999999999997</v>
      </c>
    </row>
    <row r="480" spans="1:1">
      <c r="A480">
        <v>1955.2</v>
      </c>
    </row>
    <row r="481" spans="1:1">
      <c r="A481" t="s">
        <v>144</v>
      </c>
    </row>
    <row r="482" spans="1:1">
      <c r="A482" t="s">
        <v>203</v>
      </c>
    </row>
    <row r="483" spans="1:1">
      <c r="A483" t="s">
        <v>146</v>
      </c>
    </row>
    <row r="484" spans="1:1">
      <c r="A484" t="s">
        <v>147</v>
      </c>
    </row>
    <row r="485" spans="1:1">
      <c r="A485" t="s">
        <v>146</v>
      </c>
    </row>
    <row r="486" spans="1:1">
      <c r="A486" t="s">
        <v>148</v>
      </c>
    </row>
    <row r="487" spans="1:1">
      <c r="A487" t="s">
        <v>149</v>
      </c>
    </row>
    <row r="488" spans="1:1">
      <c r="A488">
        <v>0.92910000000000004</v>
      </c>
    </row>
    <row r="489" spans="1:1">
      <c r="A489">
        <v>1974.9</v>
      </c>
    </row>
    <row r="490" spans="1:1">
      <c r="A490" t="s">
        <v>144</v>
      </c>
    </row>
    <row r="491" spans="1:1">
      <c r="A491" t="s">
        <v>204</v>
      </c>
    </row>
    <row r="492" spans="1:1">
      <c r="A492" t="s">
        <v>146</v>
      </c>
    </row>
    <row r="493" spans="1:1">
      <c r="A493" t="s">
        <v>153</v>
      </c>
    </row>
    <row r="494" spans="1:1">
      <c r="A494" t="s">
        <v>154</v>
      </c>
    </row>
    <row r="495" spans="1:1">
      <c r="A495" t="s">
        <v>147</v>
      </c>
    </row>
    <row r="496" spans="1:1">
      <c r="A496" t="s">
        <v>146</v>
      </c>
    </row>
    <row r="497" spans="1:1">
      <c r="A497" t="s">
        <v>148</v>
      </c>
    </row>
    <row r="498" spans="1:1">
      <c r="A498" t="s">
        <v>149</v>
      </c>
    </row>
    <row r="499" spans="1:1">
      <c r="A499">
        <v>0.27860000000000001</v>
      </c>
    </row>
    <row r="500" spans="1:1">
      <c r="A500">
        <v>500</v>
      </c>
    </row>
    <row r="501" spans="1:1">
      <c r="A501" t="s">
        <v>144</v>
      </c>
    </row>
    <row r="502" spans="1:1">
      <c r="A502" t="s">
        <v>205</v>
      </c>
    </row>
    <row r="503" spans="1:1">
      <c r="A503" t="s">
        <v>146</v>
      </c>
    </row>
    <row r="504" spans="1:1">
      <c r="A504" t="s">
        <v>147</v>
      </c>
    </row>
    <row r="505" spans="1:1">
      <c r="A505" t="s">
        <v>146</v>
      </c>
    </row>
    <row r="506" spans="1:1">
      <c r="A506" t="s">
        <v>148</v>
      </c>
    </row>
    <row r="507" spans="1:1">
      <c r="A507" t="s">
        <v>149</v>
      </c>
    </row>
    <row r="508" spans="1:1">
      <c r="A508">
        <v>0.86170000000000002</v>
      </c>
    </row>
    <row r="509" spans="1:1">
      <c r="A509">
        <v>1976.9</v>
      </c>
    </row>
    <row r="510" spans="1:1">
      <c r="A510" t="s">
        <v>144</v>
      </c>
    </row>
    <row r="511" spans="1:1">
      <c r="A511" t="s">
        <v>206</v>
      </c>
    </row>
    <row r="512" spans="1:1">
      <c r="A512" t="s">
        <v>146</v>
      </c>
    </row>
    <row r="513" spans="1:1">
      <c r="A513" t="s">
        <v>147</v>
      </c>
    </row>
    <row r="514" spans="1:1">
      <c r="A514" t="s">
        <v>146</v>
      </c>
    </row>
    <row r="515" spans="1:1">
      <c r="A515" t="s">
        <v>148</v>
      </c>
    </row>
    <row r="516" spans="1:1">
      <c r="A516" t="s">
        <v>149</v>
      </c>
    </row>
    <row r="517" spans="1:1">
      <c r="A517">
        <v>0.99280000000000002</v>
      </c>
    </row>
    <row r="518" spans="1:1">
      <c r="A518">
        <v>1987.2</v>
      </c>
    </row>
    <row r="519" spans="1:1">
      <c r="A519" t="s">
        <v>144</v>
      </c>
    </row>
    <row r="520" spans="1:1">
      <c r="A520" t="s">
        <v>207</v>
      </c>
    </row>
    <row r="521" spans="1:1">
      <c r="A521" t="s">
        <v>146</v>
      </c>
    </row>
    <row r="522" spans="1:1">
      <c r="A522" t="s">
        <v>147</v>
      </c>
    </row>
    <row r="523" spans="1:1">
      <c r="A523" t="s">
        <v>146</v>
      </c>
    </row>
    <row r="524" spans="1:1">
      <c r="A524" t="s">
        <v>148</v>
      </c>
    </row>
    <row r="525" spans="1:1">
      <c r="A525" t="s">
        <v>149</v>
      </c>
    </row>
    <row r="526" spans="1:1">
      <c r="A526">
        <v>1.0218</v>
      </c>
    </row>
    <row r="527" spans="1:1">
      <c r="A527">
        <v>1984.2</v>
      </c>
    </row>
    <row r="528" spans="1:1">
      <c r="A528" t="s">
        <v>144</v>
      </c>
    </row>
    <row r="529" spans="1:1">
      <c r="A529" t="s">
        <v>208</v>
      </c>
    </row>
    <row r="530" spans="1:1">
      <c r="A530" t="s">
        <v>146</v>
      </c>
    </row>
    <row r="531" spans="1:1">
      <c r="A531" t="s">
        <v>147</v>
      </c>
    </row>
    <row r="532" spans="1:1">
      <c r="A532" t="s">
        <v>146</v>
      </c>
    </row>
    <row r="533" spans="1:1">
      <c r="A533" t="s">
        <v>148</v>
      </c>
    </row>
    <row r="534" spans="1:1">
      <c r="A534" t="s">
        <v>149</v>
      </c>
    </row>
    <row r="535" spans="1:1">
      <c r="A535">
        <v>0.9244</v>
      </c>
    </row>
    <row r="536" spans="1:1">
      <c r="A536">
        <v>1977.5</v>
      </c>
    </row>
    <row r="537" spans="1:1">
      <c r="A537" t="s">
        <v>144</v>
      </c>
    </row>
    <row r="538" spans="1:1">
      <c r="A538" t="s">
        <v>209</v>
      </c>
    </row>
    <row r="539" spans="1:1">
      <c r="A539" t="s">
        <v>146</v>
      </c>
    </row>
    <row r="540" spans="1:1">
      <c r="A540" t="s">
        <v>153</v>
      </c>
    </row>
    <row r="541" spans="1:1">
      <c r="A541" t="s">
        <v>154</v>
      </c>
    </row>
    <row r="542" spans="1:1">
      <c r="A542" t="s">
        <v>147</v>
      </c>
    </row>
    <row r="543" spans="1:1">
      <c r="A543" t="s">
        <v>146</v>
      </c>
    </row>
    <row r="544" spans="1:1">
      <c r="A544" t="s">
        <v>148</v>
      </c>
    </row>
    <row r="545" spans="1:1">
      <c r="A545" t="s">
        <v>149</v>
      </c>
    </row>
    <row r="546" spans="1:1">
      <c r="A546">
        <v>0.36009999999999998</v>
      </c>
    </row>
    <row r="547" spans="1:1">
      <c r="A547">
        <v>500</v>
      </c>
    </row>
    <row r="548" spans="1:1">
      <c r="A548" t="s">
        <v>144</v>
      </c>
    </row>
    <row r="549" spans="1:1">
      <c r="A549" t="s">
        <v>210</v>
      </c>
    </row>
    <row r="550" spans="1:1">
      <c r="A550" t="s">
        <v>146</v>
      </c>
    </row>
    <row r="551" spans="1:1">
      <c r="A551" t="s">
        <v>147</v>
      </c>
    </row>
    <row r="552" spans="1:1">
      <c r="A552" t="s">
        <v>146</v>
      </c>
    </row>
    <row r="553" spans="1:1">
      <c r="A553" t="s">
        <v>148</v>
      </c>
    </row>
    <row r="554" spans="1:1">
      <c r="A554" t="s">
        <v>149</v>
      </c>
    </row>
    <row r="555" spans="1:1">
      <c r="A555">
        <v>0.88029999999999997</v>
      </c>
    </row>
    <row r="556" spans="1:1">
      <c r="A556">
        <v>1974.4</v>
      </c>
    </row>
    <row r="557" spans="1:1">
      <c r="A557" t="s">
        <v>144</v>
      </c>
    </row>
    <row r="558" spans="1:1">
      <c r="A558" t="s">
        <v>211</v>
      </c>
    </row>
    <row r="559" spans="1:1">
      <c r="A559" t="s">
        <v>146</v>
      </c>
    </row>
    <row r="560" spans="1:1">
      <c r="A560" t="s">
        <v>147</v>
      </c>
    </row>
    <row r="561" spans="1:1">
      <c r="A561" t="s">
        <v>146</v>
      </c>
    </row>
    <row r="562" spans="1:1">
      <c r="A562" t="s">
        <v>148</v>
      </c>
    </row>
    <row r="563" spans="1:1">
      <c r="A563" t="s">
        <v>149</v>
      </c>
    </row>
    <row r="564" spans="1:1">
      <c r="A564">
        <v>0.77170000000000005</v>
      </c>
    </row>
    <row r="565" spans="1:1">
      <c r="A565">
        <v>1972.8</v>
      </c>
    </row>
    <row r="566" spans="1:1">
      <c r="A566" t="s">
        <v>144</v>
      </c>
    </row>
    <row r="567" spans="1:1">
      <c r="A567" t="s">
        <v>212</v>
      </c>
    </row>
    <row r="568" spans="1:1">
      <c r="A568" t="s">
        <v>146</v>
      </c>
    </row>
    <row r="569" spans="1:1">
      <c r="A569" t="s">
        <v>147</v>
      </c>
    </row>
    <row r="570" spans="1:1">
      <c r="A570" t="s">
        <v>146</v>
      </c>
    </row>
    <row r="571" spans="1:1">
      <c r="A571" t="s">
        <v>148</v>
      </c>
    </row>
    <row r="572" spans="1:1">
      <c r="A572" t="s">
        <v>149</v>
      </c>
    </row>
    <row r="573" spans="1:1">
      <c r="A573">
        <v>0.76380000000000003</v>
      </c>
    </row>
    <row r="574" spans="1:1">
      <c r="A574">
        <v>1972.8</v>
      </c>
    </row>
    <row r="575" spans="1:1">
      <c r="A575" t="s">
        <v>144</v>
      </c>
    </row>
    <row r="576" spans="1:1">
      <c r="A576" t="s">
        <v>213</v>
      </c>
    </row>
    <row r="577" spans="1:1">
      <c r="A577" t="s">
        <v>146</v>
      </c>
    </row>
    <row r="578" spans="1:1">
      <c r="A578" t="s">
        <v>147</v>
      </c>
    </row>
    <row r="579" spans="1:1">
      <c r="A579" t="s">
        <v>146</v>
      </c>
    </row>
    <row r="580" spans="1:1">
      <c r="A580" t="s">
        <v>148</v>
      </c>
    </row>
    <row r="581" spans="1:1">
      <c r="A581" t="s">
        <v>149</v>
      </c>
    </row>
    <row r="582" spans="1:1">
      <c r="A582">
        <v>0.84599999999999997</v>
      </c>
    </row>
    <row r="583" spans="1:1">
      <c r="A583">
        <v>1971.9</v>
      </c>
    </row>
    <row r="584" spans="1:1">
      <c r="A584" t="s">
        <v>144</v>
      </c>
    </row>
    <row r="585" spans="1:1">
      <c r="A585" t="s">
        <v>214</v>
      </c>
    </row>
    <row r="586" spans="1:1">
      <c r="A586" t="s">
        <v>146</v>
      </c>
    </row>
    <row r="587" spans="1:1">
      <c r="A587" t="s">
        <v>147</v>
      </c>
    </row>
    <row r="588" spans="1:1">
      <c r="A588" t="s">
        <v>146</v>
      </c>
    </row>
    <row r="589" spans="1:1">
      <c r="A589" t="s">
        <v>148</v>
      </c>
    </row>
    <row r="590" spans="1:1">
      <c r="A590" t="s">
        <v>149</v>
      </c>
    </row>
    <row r="591" spans="1:1">
      <c r="A591">
        <v>0.6653</v>
      </c>
    </row>
    <row r="592" spans="1:1">
      <c r="A592">
        <v>1984</v>
      </c>
    </row>
    <row r="593" spans="1:1">
      <c r="A593" t="s">
        <v>144</v>
      </c>
    </row>
    <row r="594" spans="1:1">
      <c r="A594" t="s">
        <v>215</v>
      </c>
    </row>
    <row r="595" spans="1:1">
      <c r="A595" t="s">
        <v>146</v>
      </c>
    </row>
    <row r="596" spans="1:1">
      <c r="A596" t="s">
        <v>147</v>
      </c>
    </row>
    <row r="597" spans="1:1">
      <c r="A597" t="s">
        <v>146</v>
      </c>
    </row>
    <row r="598" spans="1:1">
      <c r="A598" t="s">
        <v>148</v>
      </c>
    </row>
    <row r="599" spans="1:1">
      <c r="A599" t="s">
        <v>149</v>
      </c>
    </row>
    <row r="600" spans="1:1">
      <c r="A600">
        <v>0.68089999999999995</v>
      </c>
    </row>
    <row r="601" spans="1:1">
      <c r="A601">
        <v>1976</v>
      </c>
    </row>
    <row r="602" spans="1:1">
      <c r="A602" t="s">
        <v>216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391"/>
  <sheetViews>
    <sheetView workbookViewId="0"/>
  </sheetViews>
  <sheetFormatPr defaultRowHeight="12.75"/>
  <cols>
    <col min="7" max="7" width="20" bestFit="1" customWidth="1"/>
  </cols>
  <sheetData>
    <row r="1" spans="1:14">
      <c r="A1" t="s">
        <v>144</v>
      </c>
      <c r="F1" t="s">
        <v>144</v>
      </c>
    </row>
    <row r="2" spans="1:14">
      <c r="A2" t="s">
        <v>219</v>
      </c>
      <c r="B2" t="s">
        <v>125</v>
      </c>
      <c r="F2" t="s">
        <v>219</v>
      </c>
      <c r="G2" t="s">
        <v>290</v>
      </c>
      <c r="H2" t="s">
        <v>291</v>
      </c>
      <c r="I2" t="s">
        <v>292</v>
      </c>
      <c r="J2" s="2"/>
      <c r="K2" s="2"/>
      <c r="L2" s="2"/>
      <c r="M2" s="2"/>
      <c r="N2" s="2"/>
    </row>
    <row r="3" spans="1:14">
      <c r="A3" t="s">
        <v>146</v>
      </c>
      <c r="F3" t="s">
        <v>219</v>
      </c>
      <c r="G3" t="s">
        <v>125</v>
      </c>
      <c r="H3">
        <v>4.9757599999999999E-2</v>
      </c>
      <c r="I3">
        <v>-96.4923</v>
      </c>
      <c r="J3" s="2"/>
      <c r="K3" s="2" t="s">
        <v>298</v>
      </c>
      <c r="L3" s="2"/>
      <c r="M3" s="2"/>
      <c r="N3" s="2"/>
    </row>
    <row r="4" spans="1:14">
      <c r="A4" t="s">
        <v>220</v>
      </c>
      <c r="F4" t="s">
        <v>219</v>
      </c>
      <c r="G4" t="s">
        <v>123</v>
      </c>
      <c r="H4">
        <v>2.0303000000000002E-2</v>
      </c>
      <c r="I4">
        <v>-38.770099999999999</v>
      </c>
      <c r="J4" s="2"/>
      <c r="K4" s="2" t="s">
        <v>304</v>
      </c>
      <c r="L4" s="2"/>
      <c r="M4" s="2"/>
      <c r="N4" s="2"/>
    </row>
    <row r="5" spans="1:14">
      <c r="A5" t="s">
        <v>221</v>
      </c>
      <c r="F5" t="s">
        <v>219</v>
      </c>
      <c r="G5" t="s">
        <v>118</v>
      </c>
      <c r="H5">
        <v>1.5878799999999998E-2</v>
      </c>
      <c r="I5">
        <v>-29.485199999999999</v>
      </c>
      <c r="J5" s="2"/>
      <c r="K5" s="2"/>
      <c r="L5" s="2"/>
      <c r="M5" s="2"/>
      <c r="N5" s="2"/>
    </row>
    <row r="6" spans="1:14">
      <c r="A6" t="s">
        <v>146</v>
      </c>
      <c r="F6" t="s">
        <v>219</v>
      </c>
      <c r="G6" t="s">
        <v>112</v>
      </c>
      <c r="H6">
        <v>-8.4848500000000004E-3</v>
      </c>
      <c r="I6">
        <v>19.697399999999998</v>
      </c>
      <c r="J6" s="2"/>
      <c r="K6" s="2" t="s">
        <v>300</v>
      </c>
      <c r="L6" s="2"/>
      <c r="M6" s="2"/>
      <c r="N6" s="2"/>
    </row>
    <row r="7" spans="1:14">
      <c r="A7" t="s">
        <v>144</v>
      </c>
      <c r="F7" t="s">
        <v>219</v>
      </c>
      <c r="G7" t="s">
        <v>101</v>
      </c>
      <c r="H7">
        <v>2.0545500000000001E-2</v>
      </c>
      <c r="I7">
        <v>-38.347799999999999</v>
      </c>
      <c r="J7" s="2"/>
      <c r="K7" s="2" t="s">
        <v>301</v>
      </c>
      <c r="L7" s="2"/>
      <c r="M7" s="2"/>
      <c r="N7" s="2"/>
    </row>
    <row r="8" spans="1:14">
      <c r="A8" t="s">
        <v>219</v>
      </c>
      <c r="B8" t="s">
        <v>123</v>
      </c>
      <c r="F8" t="s">
        <v>219</v>
      </c>
      <c r="G8" t="s">
        <v>58</v>
      </c>
      <c r="H8">
        <v>6.612121E-2</v>
      </c>
      <c r="I8">
        <v>-129.33680000000001</v>
      </c>
      <c r="J8" s="2"/>
      <c r="K8" s="2"/>
      <c r="L8" s="2"/>
      <c r="M8" s="2"/>
      <c r="N8" s="2"/>
    </row>
    <row r="9" spans="1:14">
      <c r="A9" t="s">
        <v>146</v>
      </c>
      <c r="F9" t="s">
        <v>219</v>
      </c>
      <c r="G9" t="s">
        <v>130</v>
      </c>
      <c r="H9">
        <v>5.2727E-3</v>
      </c>
      <c r="I9">
        <v>-7.8269000000000002</v>
      </c>
      <c r="J9" s="2"/>
      <c r="K9" s="2" t="s">
        <v>302</v>
      </c>
      <c r="L9" s="2"/>
      <c r="M9" s="2"/>
      <c r="N9" s="2"/>
    </row>
    <row r="10" spans="1:14">
      <c r="A10" t="s">
        <v>220</v>
      </c>
      <c r="F10" t="s">
        <v>219</v>
      </c>
      <c r="G10" t="s">
        <v>68</v>
      </c>
      <c r="H10">
        <v>8.7878799999999997E-3</v>
      </c>
      <c r="I10">
        <v>-15.0075</v>
      </c>
      <c r="J10" s="2"/>
      <c r="K10" s="2" t="s">
        <v>303</v>
      </c>
      <c r="L10" s="2"/>
      <c r="M10" s="2"/>
      <c r="N10" s="2"/>
    </row>
    <row r="11" spans="1:14">
      <c r="A11" t="s">
        <v>222</v>
      </c>
      <c r="F11" t="s">
        <v>219</v>
      </c>
      <c r="G11" t="s">
        <v>78</v>
      </c>
      <c r="H11">
        <v>5.6969999999999998E-3</v>
      </c>
      <c r="I11">
        <v>-9.3099000000000007</v>
      </c>
      <c r="J11" s="2"/>
      <c r="K11" s="2"/>
      <c r="L11" s="2"/>
      <c r="M11" s="2"/>
      <c r="N11" s="2"/>
    </row>
    <row r="12" spans="1:14">
      <c r="A12" t="s">
        <v>146</v>
      </c>
      <c r="F12" t="s">
        <v>219</v>
      </c>
      <c r="G12" t="s">
        <v>83</v>
      </c>
      <c r="H12">
        <v>1.07273E-2</v>
      </c>
      <c r="I12">
        <v>-19.031099999999999</v>
      </c>
    </row>
    <row r="13" spans="1:14">
      <c r="A13" t="s">
        <v>144</v>
      </c>
      <c r="F13" t="s">
        <v>219</v>
      </c>
      <c r="G13" t="s">
        <v>98</v>
      </c>
      <c r="H13">
        <v>-3.3272700000000002E-2</v>
      </c>
      <c r="I13">
        <v>69.378900000000002</v>
      </c>
    </row>
    <row r="14" spans="1:14">
      <c r="A14" t="s">
        <v>219</v>
      </c>
      <c r="B14" t="s">
        <v>118</v>
      </c>
      <c r="F14" t="s">
        <v>219</v>
      </c>
      <c r="G14" t="s">
        <v>132</v>
      </c>
      <c r="H14">
        <v>-1.2969700000000001E-2</v>
      </c>
      <c r="I14">
        <v>28.7088</v>
      </c>
    </row>
    <row r="15" spans="1:14">
      <c r="A15" t="s">
        <v>146</v>
      </c>
      <c r="F15" t="s">
        <v>219</v>
      </c>
      <c r="G15" t="s">
        <v>119</v>
      </c>
      <c r="H15">
        <v>5.0666700000000002E-2</v>
      </c>
      <c r="I15">
        <v>-99.346699999999998</v>
      </c>
    </row>
    <row r="16" spans="1:14">
      <c r="A16" t="s">
        <v>220</v>
      </c>
      <c r="F16" t="s">
        <v>219</v>
      </c>
      <c r="G16" t="s">
        <v>136</v>
      </c>
      <c r="H16">
        <v>5.5939389999999999E-2</v>
      </c>
      <c r="I16">
        <v>-109.1596</v>
      </c>
    </row>
    <row r="17" spans="1:9">
      <c r="A17" t="s">
        <v>223</v>
      </c>
      <c r="F17" t="s">
        <v>219</v>
      </c>
      <c r="G17" t="s">
        <v>85</v>
      </c>
      <c r="H17">
        <v>1.57576E-2</v>
      </c>
      <c r="I17">
        <v>-28.846299999999999</v>
      </c>
    </row>
    <row r="18" spans="1:9">
      <c r="A18" t="s">
        <v>146</v>
      </c>
      <c r="F18" t="s">
        <v>219</v>
      </c>
      <c r="G18" t="s">
        <v>108</v>
      </c>
      <c r="H18">
        <v>0.01</v>
      </c>
      <c r="I18">
        <v>-17.341999999999999</v>
      </c>
    </row>
    <row r="19" spans="1:9">
      <c r="A19" t="s">
        <v>144</v>
      </c>
      <c r="F19" t="s">
        <v>219</v>
      </c>
      <c r="G19" t="s">
        <v>121</v>
      </c>
      <c r="H19">
        <v>3.1818199999999998E-2</v>
      </c>
      <c r="I19">
        <v>-60.790700000000001</v>
      </c>
    </row>
    <row r="20" spans="1:9">
      <c r="A20" t="s">
        <v>219</v>
      </c>
      <c r="B20" t="s">
        <v>112</v>
      </c>
      <c r="F20" t="s">
        <v>219</v>
      </c>
      <c r="G20" t="s">
        <v>133</v>
      </c>
      <c r="H20">
        <v>2.1090899999999999E-2</v>
      </c>
      <c r="I20">
        <v>-39.677599999999998</v>
      </c>
    </row>
    <row r="21" spans="1:9">
      <c r="A21" t="s">
        <v>146</v>
      </c>
      <c r="F21" t="s">
        <v>219</v>
      </c>
      <c r="G21" t="s">
        <v>117</v>
      </c>
      <c r="H21">
        <v>2.4545500000000001E-2</v>
      </c>
      <c r="I21">
        <v>-46.4938</v>
      </c>
    </row>
    <row r="22" spans="1:9">
      <c r="A22" t="s">
        <v>220</v>
      </c>
      <c r="F22" t="s">
        <v>219</v>
      </c>
      <c r="G22" t="s">
        <v>80</v>
      </c>
      <c r="H22">
        <v>1.0060599999999999E-2</v>
      </c>
      <c r="I22">
        <v>-17.984400000000001</v>
      </c>
    </row>
    <row r="23" spans="1:9">
      <c r="A23" t="s">
        <v>224</v>
      </c>
      <c r="F23" t="s">
        <v>219</v>
      </c>
      <c r="G23" t="s">
        <v>109</v>
      </c>
      <c r="H23">
        <v>-1.26061E-2</v>
      </c>
      <c r="I23">
        <v>27.7822</v>
      </c>
    </row>
    <row r="24" spans="1:9">
      <c r="A24" t="s">
        <v>146</v>
      </c>
      <c r="F24" t="s">
        <v>219</v>
      </c>
      <c r="G24" t="s">
        <v>137</v>
      </c>
      <c r="H24">
        <v>1.5636400000000002E-2</v>
      </c>
      <c r="I24">
        <v>-28.531500000000001</v>
      </c>
    </row>
    <row r="25" spans="1:9">
      <c r="A25" t="s">
        <v>144</v>
      </c>
      <c r="F25" t="s">
        <v>219</v>
      </c>
      <c r="G25" t="s">
        <v>107</v>
      </c>
      <c r="H25">
        <v>1.2303E-2</v>
      </c>
      <c r="I25">
        <v>-21.9481</v>
      </c>
    </row>
    <row r="26" spans="1:9">
      <c r="A26" t="s">
        <v>219</v>
      </c>
      <c r="B26" t="s">
        <v>101</v>
      </c>
      <c r="F26" t="s">
        <v>219</v>
      </c>
      <c r="G26" t="s">
        <v>12</v>
      </c>
      <c r="H26">
        <v>2.2969699999999999E-2</v>
      </c>
      <c r="I26">
        <v>-43.3628</v>
      </c>
    </row>
    <row r="27" spans="1:9">
      <c r="A27" t="s">
        <v>146</v>
      </c>
      <c r="F27" t="s">
        <v>219</v>
      </c>
      <c r="G27" t="s">
        <v>116</v>
      </c>
      <c r="H27">
        <v>2.86667E-2</v>
      </c>
      <c r="I27">
        <v>-54.776699999999998</v>
      </c>
    </row>
    <row r="28" spans="1:9">
      <c r="A28" t="s">
        <v>220</v>
      </c>
      <c r="F28" t="s">
        <v>219</v>
      </c>
      <c r="G28" t="s">
        <v>111</v>
      </c>
      <c r="H28">
        <v>2.4969700000000001E-2</v>
      </c>
      <c r="I28">
        <v>-47.162799999999997</v>
      </c>
    </row>
    <row r="29" spans="1:9">
      <c r="A29" t="s">
        <v>225</v>
      </c>
      <c r="F29" t="s">
        <v>219</v>
      </c>
      <c r="G29" t="s">
        <v>87</v>
      </c>
      <c r="H29">
        <v>2.9697000000000001E-2</v>
      </c>
      <c r="I29">
        <v>-56.401899999999998</v>
      </c>
    </row>
    <row r="30" spans="1:9">
      <c r="A30" t="s">
        <v>146</v>
      </c>
      <c r="F30" t="s">
        <v>219</v>
      </c>
      <c r="G30" t="s">
        <v>100</v>
      </c>
      <c r="H30">
        <v>3.3090899999999999E-2</v>
      </c>
      <c r="I30">
        <v>-63.663600000000002</v>
      </c>
    </row>
    <row r="31" spans="1:9">
      <c r="A31" t="s">
        <v>144</v>
      </c>
      <c r="F31" t="s">
        <v>219</v>
      </c>
      <c r="G31" t="s">
        <v>50</v>
      </c>
      <c r="H31">
        <v>2.0121199999999999E-2</v>
      </c>
      <c r="I31">
        <v>-37.646799999999999</v>
      </c>
    </row>
    <row r="32" spans="1:9">
      <c r="A32" t="s">
        <v>219</v>
      </c>
      <c r="B32" t="s">
        <v>58</v>
      </c>
      <c r="F32" t="s">
        <v>219</v>
      </c>
      <c r="G32" t="s">
        <v>102</v>
      </c>
      <c r="H32">
        <v>1.26061E-2</v>
      </c>
      <c r="I32">
        <v>-22.606200000000001</v>
      </c>
    </row>
    <row r="33" spans="1:9">
      <c r="A33" t="s">
        <v>146</v>
      </c>
      <c r="F33" t="s">
        <v>219</v>
      </c>
      <c r="G33" t="s">
        <v>135</v>
      </c>
      <c r="H33">
        <v>1.9939399999999999E-2</v>
      </c>
      <c r="I33">
        <v>-37.203600000000002</v>
      </c>
    </row>
    <row r="34" spans="1:9">
      <c r="A34" t="s">
        <v>220</v>
      </c>
      <c r="F34" t="s">
        <v>219</v>
      </c>
      <c r="G34" t="s">
        <v>114</v>
      </c>
      <c r="H34">
        <v>1.8181800000000001E-2</v>
      </c>
      <c r="I34">
        <v>-33.677300000000002</v>
      </c>
    </row>
    <row r="35" spans="1:9">
      <c r="A35" t="s">
        <v>226</v>
      </c>
      <c r="F35" t="s">
        <v>219</v>
      </c>
      <c r="G35" t="s">
        <v>93</v>
      </c>
      <c r="H35">
        <v>9.8181799999999993E-3</v>
      </c>
      <c r="I35">
        <v>-16.9267</v>
      </c>
    </row>
    <row r="36" spans="1:9">
      <c r="A36" t="s">
        <v>146</v>
      </c>
      <c r="F36" t="s">
        <v>219</v>
      </c>
      <c r="G36" t="s">
        <v>89</v>
      </c>
      <c r="H36">
        <v>1.9575800000000001E-2</v>
      </c>
      <c r="I36">
        <v>-36.331000000000003</v>
      </c>
    </row>
    <row r="37" spans="1:9">
      <c r="A37" t="s">
        <v>144</v>
      </c>
      <c r="F37" t="s">
        <v>219</v>
      </c>
      <c r="G37" t="s">
        <v>39</v>
      </c>
      <c r="H37">
        <v>-8.8484800000000006E-3</v>
      </c>
      <c r="I37">
        <v>20.475899999999999</v>
      </c>
    </row>
    <row r="38" spans="1:9">
      <c r="A38" t="s">
        <v>219</v>
      </c>
      <c r="B38" t="s">
        <v>130</v>
      </c>
      <c r="F38" t="s">
        <v>219</v>
      </c>
      <c r="G38" t="s">
        <v>82</v>
      </c>
      <c r="H38">
        <v>-5.7575759999999997E-2</v>
      </c>
      <c r="I38">
        <v>117.797</v>
      </c>
    </row>
    <row r="39" spans="1:9">
      <c r="A39" t="s">
        <v>146</v>
      </c>
      <c r="F39" t="s">
        <v>219</v>
      </c>
      <c r="G39" t="s">
        <v>106</v>
      </c>
      <c r="H39">
        <v>2.4727300000000001E-2</v>
      </c>
      <c r="I39">
        <v>-46.751100000000001</v>
      </c>
    </row>
    <row r="40" spans="1:9">
      <c r="A40" t="s">
        <v>220</v>
      </c>
      <c r="F40" t="s">
        <v>219</v>
      </c>
      <c r="G40" t="s">
        <v>81</v>
      </c>
      <c r="H40">
        <v>1.8545499999999999E-2</v>
      </c>
      <c r="I40">
        <v>-34.9178</v>
      </c>
    </row>
    <row r="41" spans="1:9">
      <c r="A41" t="s">
        <v>227</v>
      </c>
      <c r="F41" t="s">
        <v>219</v>
      </c>
      <c r="G41" t="s">
        <v>95</v>
      </c>
      <c r="H41">
        <v>1.90303E-2</v>
      </c>
      <c r="I41">
        <v>-35.433199999999999</v>
      </c>
    </row>
    <row r="42" spans="1:9">
      <c r="A42" t="s">
        <v>146</v>
      </c>
      <c r="F42" t="s">
        <v>219</v>
      </c>
      <c r="G42" t="s">
        <v>97</v>
      </c>
      <c r="H42">
        <v>2.11515E-2</v>
      </c>
      <c r="I42">
        <v>-39.926099999999998</v>
      </c>
    </row>
    <row r="43" spans="1:9">
      <c r="A43" t="s">
        <v>144</v>
      </c>
      <c r="F43" t="s">
        <v>219</v>
      </c>
      <c r="G43" t="s">
        <v>124</v>
      </c>
      <c r="H43">
        <v>6.4424239999999994E-2</v>
      </c>
      <c r="I43">
        <v>-126.033</v>
      </c>
    </row>
    <row r="44" spans="1:9">
      <c r="A44" t="s">
        <v>219</v>
      </c>
      <c r="B44" t="s">
        <v>68</v>
      </c>
      <c r="F44" t="s">
        <v>219</v>
      </c>
      <c r="G44" t="s">
        <v>134</v>
      </c>
      <c r="H44">
        <v>3.0969699999999999E-2</v>
      </c>
      <c r="I44">
        <v>-59.334800000000001</v>
      </c>
    </row>
    <row r="45" spans="1:9">
      <c r="A45" t="s">
        <v>146</v>
      </c>
      <c r="F45" t="s">
        <v>219</v>
      </c>
      <c r="G45" t="s">
        <v>104</v>
      </c>
      <c r="H45">
        <v>1.0969700000000001E-2</v>
      </c>
      <c r="I45">
        <v>-19.038799999999998</v>
      </c>
    </row>
    <row r="46" spans="1:9">
      <c r="A46" t="s">
        <v>220</v>
      </c>
      <c r="F46" t="s">
        <v>219</v>
      </c>
      <c r="G46" t="s">
        <v>90</v>
      </c>
      <c r="H46">
        <v>2.6242399999999999E-2</v>
      </c>
      <c r="I46">
        <v>-49.665700000000001</v>
      </c>
    </row>
    <row r="47" spans="1:9">
      <c r="A47" t="s">
        <v>228</v>
      </c>
      <c r="F47" t="s">
        <v>219</v>
      </c>
      <c r="G47" t="s">
        <v>113</v>
      </c>
      <c r="H47">
        <v>1.80606E-2</v>
      </c>
      <c r="I47">
        <v>-33.452399999999997</v>
      </c>
    </row>
    <row r="48" spans="1:9">
      <c r="A48" t="s">
        <v>146</v>
      </c>
      <c r="F48" t="s">
        <v>219</v>
      </c>
      <c r="G48" t="s">
        <v>131</v>
      </c>
      <c r="H48">
        <v>1.4484800000000001E-2</v>
      </c>
      <c r="I48">
        <v>-26.351400000000002</v>
      </c>
    </row>
    <row r="49" spans="1:9">
      <c r="A49" t="s">
        <v>144</v>
      </c>
      <c r="F49" t="s">
        <v>219</v>
      </c>
      <c r="G49" t="s">
        <v>103</v>
      </c>
      <c r="H49">
        <v>1.2727000000000001E-3</v>
      </c>
      <c r="I49">
        <v>7.5091000000000005E-2</v>
      </c>
    </row>
    <row r="50" spans="1:9">
      <c r="A50" t="s">
        <v>219</v>
      </c>
      <c r="B50" t="s">
        <v>78</v>
      </c>
      <c r="F50" t="s">
        <v>219</v>
      </c>
      <c r="G50" t="s">
        <v>110</v>
      </c>
      <c r="H50">
        <v>6.8484799999999997E-3</v>
      </c>
      <c r="I50">
        <v>-11.0159</v>
      </c>
    </row>
    <row r="51" spans="1:9">
      <c r="A51" t="s">
        <v>146</v>
      </c>
      <c r="F51" t="s">
        <v>219</v>
      </c>
      <c r="G51" t="s">
        <v>115</v>
      </c>
      <c r="H51">
        <v>2.8000000000000001E-2</v>
      </c>
      <c r="I51">
        <v>-53.426000000000002</v>
      </c>
    </row>
    <row r="52" spans="1:9">
      <c r="A52" t="s">
        <v>220</v>
      </c>
      <c r="F52" t="s">
        <v>219</v>
      </c>
      <c r="G52" t="s">
        <v>94</v>
      </c>
      <c r="H52">
        <v>3.9697000000000003E-2</v>
      </c>
      <c r="I52">
        <v>-76.919899999999998</v>
      </c>
    </row>
    <row r="53" spans="1:9">
      <c r="A53" t="s">
        <v>229</v>
      </c>
      <c r="F53" t="s">
        <v>219</v>
      </c>
      <c r="G53" t="s">
        <v>92</v>
      </c>
      <c r="H53">
        <v>2.1818199999999999E-2</v>
      </c>
      <c r="I53">
        <v>-40.960700000000003</v>
      </c>
    </row>
    <row r="54" spans="1:9">
      <c r="A54" t="s">
        <v>146</v>
      </c>
      <c r="F54" t="s">
        <v>219</v>
      </c>
      <c r="G54" t="s">
        <v>84</v>
      </c>
      <c r="H54">
        <v>1.4303E-2</v>
      </c>
      <c r="I54">
        <v>-26.092099999999999</v>
      </c>
    </row>
    <row r="55" spans="1:9">
      <c r="A55" t="s">
        <v>144</v>
      </c>
      <c r="F55" t="s">
        <v>219</v>
      </c>
      <c r="G55" t="s">
        <v>138</v>
      </c>
      <c r="H55">
        <v>3.31515E-2</v>
      </c>
      <c r="I55">
        <v>-63.308100000000003</v>
      </c>
    </row>
    <row r="56" spans="1:9">
      <c r="A56" t="s">
        <v>219</v>
      </c>
      <c r="B56" t="s">
        <v>83</v>
      </c>
      <c r="F56" t="s">
        <v>219</v>
      </c>
      <c r="G56" t="s">
        <v>44</v>
      </c>
      <c r="H56">
        <v>-3.2000000000000001E-2</v>
      </c>
      <c r="I56">
        <v>66.150000000000006</v>
      </c>
    </row>
    <row r="57" spans="1:9">
      <c r="A57" t="s">
        <v>146</v>
      </c>
      <c r="F57" t="s">
        <v>219</v>
      </c>
      <c r="G57" t="s">
        <v>86</v>
      </c>
      <c r="H57">
        <v>3.2606099999999999E-2</v>
      </c>
      <c r="I57">
        <v>-62.504199999999997</v>
      </c>
    </row>
    <row r="58" spans="1:9">
      <c r="A58" t="s">
        <v>220</v>
      </c>
      <c r="F58" t="s">
        <v>219</v>
      </c>
      <c r="G58" t="s">
        <v>122</v>
      </c>
      <c r="H58">
        <v>6.721212E-2</v>
      </c>
      <c r="I58">
        <v>-131.90450000000001</v>
      </c>
    </row>
    <row r="59" spans="1:9">
      <c r="A59" t="s">
        <v>230</v>
      </c>
      <c r="F59" t="s">
        <v>219</v>
      </c>
      <c r="G59" t="s">
        <v>127</v>
      </c>
      <c r="H59">
        <v>5.3030300000000002E-2</v>
      </c>
      <c r="I59">
        <v>-103.2332</v>
      </c>
    </row>
    <row r="60" spans="1:9">
      <c r="A60" t="s">
        <v>146</v>
      </c>
      <c r="F60" t="s">
        <v>219</v>
      </c>
      <c r="G60" t="s">
        <v>88</v>
      </c>
      <c r="H60">
        <v>3.5151500000000002E-2</v>
      </c>
      <c r="I60">
        <v>-67.420100000000005</v>
      </c>
    </row>
    <row r="61" spans="1:9">
      <c r="A61" t="s">
        <v>144</v>
      </c>
      <c r="F61" t="s">
        <v>219</v>
      </c>
      <c r="G61" t="s">
        <v>99</v>
      </c>
      <c r="H61">
        <v>-1.92727E-2</v>
      </c>
      <c r="I61">
        <v>41.246899999999997</v>
      </c>
    </row>
    <row r="62" spans="1:9">
      <c r="A62" t="s">
        <v>219</v>
      </c>
      <c r="B62" t="s">
        <v>98</v>
      </c>
      <c r="F62" t="s">
        <v>219</v>
      </c>
      <c r="G62" t="s">
        <v>139</v>
      </c>
      <c r="H62">
        <v>3.2302999999999998E-2</v>
      </c>
      <c r="I62">
        <v>-61.756100000000004</v>
      </c>
    </row>
    <row r="63" spans="1:9">
      <c r="A63" t="s">
        <v>146</v>
      </c>
      <c r="F63" t="s">
        <v>219</v>
      </c>
      <c r="G63" t="s">
        <v>96</v>
      </c>
      <c r="H63">
        <v>2.4303000000000002E-2</v>
      </c>
      <c r="I63">
        <v>-46.052100000000003</v>
      </c>
    </row>
    <row r="64" spans="1:9">
      <c r="A64" t="s">
        <v>220</v>
      </c>
      <c r="F64" t="s">
        <v>219</v>
      </c>
      <c r="G64" t="s">
        <v>105</v>
      </c>
      <c r="H64">
        <v>2.4363599999999999E-2</v>
      </c>
      <c r="I64">
        <v>-46.200499999999998</v>
      </c>
    </row>
    <row r="65" spans="1:9">
      <c r="A65" t="s">
        <v>231</v>
      </c>
      <c r="F65" t="s">
        <v>219</v>
      </c>
      <c r="G65" t="s">
        <v>91</v>
      </c>
      <c r="H65">
        <v>2.7151499999999999E-2</v>
      </c>
      <c r="I65">
        <v>-51.4801</v>
      </c>
    </row>
    <row r="66" spans="1:9">
      <c r="A66" t="s">
        <v>146</v>
      </c>
      <c r="F66" t="s">
        <v>219</v>
      </c>
      <c r="G66" t="s">
        <v>120</v>
      </c>
      <c r="H66">
        <v>3.4848499999999998E-2</v>
      </c>
      <c r="I66">
        <v>-67.849900000000005</v>
      </c>
    </row>
    <row r="67" spans="1:9">
      <c r="A67" t="s">
        <v>144</v>
      </c>
      <c r="G67" t="s">
        <v>79</v>
      </c>
      <c r="H67">
        <v>2.49091E-2</v>
      </c>
      <c r="I67">
        <v>-47.6524</v>
      </c>
    </row>
    <row r="68" spans="1:9">
      <c r="A68" t="s">
        <v>219</v>
      </c>
      <c r="B68" t="s">
        <v>132</v>
      </c>
    </row>
    <row r="69" spans="1:9">
      <c r="A69" t="s">
        <v>146</v>
      </c>
    </row>
    <row r="70" spans="1:9">
      <c r="A70" t="s">
        <v>220</v>
      </c>
    </row>
    <row r="71" spans="1:9">
      <c r="A71" t="s">
        <v>232</v>
      </c>
    </row>
    <row r="72" spans="1:9">
      <c r="A72" t="s">
        <v>146</v>
      </c>
    </row>
    <row r="73" spans="1:9">
      <c r="A73" t="s">
        <v>144</v>
      </c>
    </row>
    <row r="74" spans="1:9">
      <c r="A74" t="s">
        <v>219</v>
      </c>
      <c r="B74" t="s">
        <v>119</v>
      </c>
    </row>
    <row r="75" spans="1:9">
      <c r="A75" t="s">
        <v>146</v>
      </c>
    </row>
    <row r="76" spans="1:9">
      <c r="A76" t="s">
        <v>220</v>
      </c>
    </row>
    <row r="77" spans="1:9">
      <c r="A77" t="s">
        <v>233</v>
      </c>
    </row>
    <row r="78" spans="1:9">
      <c r="A78" t="s">
        <v>146</v>
      </c>
    </row>
    <row r="79" spans="1:9">
      <c r="A79" t="s">
        <v>144</v>
      </c>
    </row>
    <row r="80" spans="1:9">
      <c r="A80" t="s">
        <v>219</v>
      </c>
      <c r="B80" t="s">
        <v>136</v>
      </c>
    </row>
    <row r="81" spans="1:2">
      <c r="A81" t="s">
        <v>146</v>
      </c>
    </row>
    <row r="82" spans="1:2">
      <c r="A82" t="s">
        <v>220</v>
      </c>
    </row>
    <row r="83" spans="1:2">
      <c r="A83" t="s">
        <v>234</v>
      </c>
    </row>
    <row r="84" spans="1:2">
      <c r="A84" t="s">
        <v>146</v>
      </c>
    </row>
    <row r="85" spans="1:2">
      <c r="A85" t="s">
        <v>144</v>
      </c>
    </row>
    <row r="86" spans="1:2">
      <c r="A86" t="s">
        <v>219</v>
      </c>
      <c r="B86" t="s">
        <v>85</v>
      </c>
    </row>
    <row r="87" spans="1:2">
      <c r="A87" t="s">
        <v>146</v>
      </c>
    </row>
    <row r="88" spans="1:2">
      <c r="A88" t="s">
        <v>220</v>
      </c>
    </row>
    <row r="89" spans="1:2">
      <c r="A89" t="s">
        <v>235</v>
      </c>
    </row>
    <row r="90" spans="1:2">
      <c r="A90" t="s">
        <v>146</v>
      </c>
    </row>
    <row r="91" spans="1:2">
      <c r="A91" t="s">
        <v>144</v>
      </c>
    </row>
    <row r="92" spans="1:2">
      <c r="A92" t="s">
        <v>219</v>
      </c>
      <c r="B92" t="s">
        <v>108</v>
      </c>
    </row>
    <row r="93" spans="1:2">
      <c r="A93" t="s">
        <v>146</v>
      </c>
    </row>
    <row r="94" spans="1:2">
      <c r="A94" t="s">
        <v>220</v>
      </c>
    </row>
    <row r="95" spans="1:2">
      <c r="A95" t="s">
        <v>236</v>
      </c>
    </row>
    <row r="96" spans="1:2">
      <c r="A96" t="s">
        <v>146</v>
      </c>
    </row>
    <row r="97" spans="1:2">
      <c r="A97" t="s">
        <v>144</v>
      </c>
    </row>
    <row r="98" spans="1:2">
      <c r="A98" t="s">
        <v>219</v>
      </c>
      <c r="B98" t="s">
        <v>121</v>
      </c>
    </row>
    <row r="99" spans="1:2">
      <c r="A99" t="s">
        <v>146</v>
      </c>
    </row>
    <row r="100" spans="1:2">
      <c r="A100" t="s">
        <v>220</v>
      </c>
    </row>
    <row r="101" spans="1:2">
      <c r="A101" t="s">
        <v>237</v>
      </c>
    </row>
    <row r="102" spans="1:2">
      <c r="A102" t="s">
        <v>146</v>
      </c>
    </row>
    <row r="103" spans="1:2">
      <c r="A103" t="s">
        <v>144</v>
      </c>
    </row>
    <row r="104" spans="1:2">
      <c r="A104" t="s">
        <v>219</v>
      </c>
      <c r="B104" t="s">
        <v>133</v>
      </c>
    </row>
    <row r="105" spans="1:2">
      <c r="A105" t="s">
        <v>146</v>
      </c>
    </row>
    <row r="106" spans="1:2">
      <c r="A106" t="s">
        <v>220</v>
      </c>
    </row>
    <row r="107" spans="1:2">
      <c r="A107" t="s">
        <v>238</v>
      </c>
    </row>
    <row r="108" spans="1:2">
      <c r="A108" t="s">
        <v>146</v>
      </c>
    </row>
    <row r="109" spans="1:2">
      <c r="A109" t="s">
        <v>144</v>
      </c>
    </row>
    <row r="110" spans="1:2">
      <c r="A110" t="s">
        <v>219</v>
      </c>
      <c r="B110" t="s">
        <v>117</v>
      </c>
    </row>
    <row r="111" spans="1:2">
      <c r="A111" t="s">
        <v>146</v>
      </c>
    </row>
    <row r="112" spans="1:2">
      <c r="A112" t="s">
        <v>220</v>
      </c>
    </row>
    <row r="113" spans="1:2">
      <c r="A113" t="s">
        <v>239</v>
      </c>
    </row>
    <row r="114" spans="1:2">
      <c r="A114" t="s">
        <v>146</v>
      </c>
    </row>
    <row r="115" spans="1:2">
      <c r="A115" t="s">
        <v>144</v>
      </c>
    </row>
    <row r="116" spans="1:2">
      <c r="A116" t="s">
        <v>219</v>
      </c>
      <c r="B116" t="s">
        <v>80</v>
      </c>
    </row>
    <row r="117" spans="1:2">
      <c r="A117" t="s">
        <v>146</v>
      </c>
    </row>
    <row r="118" spans="1:2">
      <c r="A118" t="s">
        <v>220</v>
      </c>
    </row>
    <row r="119" spans="1:2">
      <c r="A119" t="s">
        <v>240</v>
      </c>
    </row>
    <row r="120" spans="1:2">
      <c r="A120" t="s">
        <v>146</v>
      </c>
    </row>
    <row r="121" spans="1:2">
      <c r="A121" t="s">
        <v>144</v>
      </c>
    </row>
    <row r="122" spans="1:2">
      <c r="A122" t="s">
        <v>219</v>
      </c>
      <c r="B122" t="s">
        <v>109</v>
      </c>
    </row>
    <row r="123" spans="1:2">
      <c r="A123" t="s">
        <v>146</v>
      </c>
    </row>
    <row r="124" spans="1:2">
      <c r="A124" t="s">
        <v>220</v>
      </c>
    </row>
    <row r="125" spans="1:2">
      <c r="A125" t="s">
        <v>241</v>
      </c>
    </row>
    <row r="126" spans="1:2">
      <c r="A126" t="s">
        <v>146</v>
      </c>
    </row>
    <row r="127" spans="1:2">
      <c r="A127" t="s">
        <v>144</v>
      </c>
    </row>
    <row r="128" spans="1:2">
      <c r="A128" t="s">
        <v>219</v>
      </c>
      <c r="B128" t="s">
        <v>137</v>
      </c>
    </row>
    <row r="129" spans="1:2">
      <c r="A129" t="s">
        <v>146</v>
      </c>
    </row>
    <row r="130" spans="1:2">
      <c r="A130" t="s">
        <v>220</v>
      </c>
    </row>
    <row r="131" spans="1:2">
      <c r="A131" t="s">
        <v>242</v>
      </c>
    </row>
    <row r="132" spans="1:2">
      <c r="A132" t="s">
        <v>146</v>
      </c>
    </row>
    <row r="133" spans="1:2">
      <c r="A133" t="s">
        <v>144</v>
      </c>
    </row>
    <row r="134" spans="1:2">
      <c r="A134" t="s">
        <v>219</v>
      </c>
      <c r="B134" t="s">
        <v>107</v>
      </c>
    </row>
    <row r="135" spans="1:2">
      <c r="A135" t="s">
        <v>146</v>
      </c>
    </row>
    <row r="136" spans="1:2">
      <c r="A136" t="s">
        <v>220</v>
      </c>
    </row>
    <row r="137" spans="1:2">
      <c r="A137" t="s">
        <v>243</v>
      </c>
    </row>
    <row r="138" spans="1:2">
      <c r="A138" t="s">
        <v>146</v>
      </c>
    </row>
    <row r="139" spans="1:2">
      <c r="A139" t="s">
        <v>144</v>
      </c>
    </row>
    <row r="140" spans="1:2">
      <c r="A140" t="s">
        <v>219</v>
      </c>
      <c r="B140" t="s">
        <v>12</v>
      </c>
    </row>
    <row r="141" spans="1:2">
      <c r="A141" t="s">
        <v>146</v>
      </c>
    </row>
    <row r="142" spans="1:2">
      <c r="A142" t="s">
        <v>220</v>
      </c>
    </row>
    <row r="143" spans="1:2">
      <c r="A143" t="s">
        <v>244</v>
      </c>
    </row>
    <row r="144" spans="1:2">
      <c r="A144" t="s">
        <v>146</v>
      </c>
    </row>
    <row r="145" spans="1:2">
      <c r="A145" t="s">
        <v>144</v>
      </c>
    </row>
    <row r="146" spans="1:2">
      <c r="A146" t="s">
        <v>219</v>
      </c>
      <c r="B146" t="s">
        <v>116</v>
      </c>
    </row>
    <row r="147" spans="1:2">
      <c r="A147" t="s">
        <v>146</v>
      </c>
    </row>
    <row r="148" spans="1:2">
      <c r="A148" t="s">
        <v>220</v>
      </c>
    </row>
    <row r="149" spans="1:2">
      <c r="A149" t="s">
        <v>245</v>
      </c>
    </row>
    <row r="150" spans="1:2">
      <c r="A150" t="s">
        <v>146</v>
      </c>
    </row>
    <row r="151" spans="1:2">
      <c r="A151" t="s">
        <v>144</v>
      </c>
    </row>
    <row r="152" spans="1:2">
      <c r="A152" t="s">
        <v>219</v>
      </c>
      <c r="B152" t="s">
        <v>111</v>
      </c>
    </row>
    <row r="153" spans="1:2">
      <c r="A153" t="s">
        <v>146</v>
      </c>
    </row>
    <row r="154" spans="1:2">
      <c r="A154" t="s">
        <v>220</v>
      </c>
    </row>
    <row r="155" spans="1:2">
      <c r="A155" t="s">
        <v>246</v>
      </c>
    </row>
    <row r="156" spans="1:2">
      <c r="A156" t="s">
        <v>146</v>
      </c>
    </row>
    <row r="157" spans="1:2">
      <c r="A157" t="s">
        <v>144</v>
      </c>
    </row>
    <row r="158" spans="1:2">
      <c r="A158" t="s">
        <v>219</v>
      </c>
      <c r="B158" t="s">
        <v>87</v>
      </c>
    </row>
    <row r="159" spans="1:2">
      <c r="A159" t="s">
        <v>146</v>
      </c>
    </row>
    <row r="160" spans="1:2">
      <c r="A160" t="s">
        <v>220</v>
      </c>
    </row>
    <row r="161" spans="1:2">
      <c r="A161" t="s">
        <v>247</v>
      </c>
    </row>
    <row r="162" spans="1:2">
      <c r="A162" t="s">
        <v>146</v>
      </c>
    </row>
    <row r="163" spans="1:2">
      <c r="A163" t="s">
        <v>144</v>
      </c>
    </row>
    <row r="164" spans="1:2">
      <c r="A164" t="s">
        <v>219</v>
      </c>
      <c r="B164" t="s">
        <v>100</v>
      </c>
    </row>
    <row r="165" spans="1:2">
      <c r="A165" t="s">
        <v>146</v>
      </c>
    </row>
    <row r="166" spans="1:2">
      <c r="A166" t="s">
        <v>220</v>
      </c>
    </row>
    <row r="167" spans="1:2">
      <c r="A167" t="s">
        <v>248</v>
      </c>
    </row>
    <row r="168" spans="1:2">
      <c r="A168" t="s">
        <v>146</v>
      </c>
    </row>
    <row r="169" spans="1:2">
      <c r="A169" t="s">
        <v>144</v>
      </c>
    </row>
    <row r="170" spans="1:2">
      <c r="A170" t="s">
        <v>219</v>
      </c>
      <c r="B170" t="s">
        <v>50</v>
      </c>
    </row>
    <row r="171" spans="1:2">
      <c r="A171" t="s">
        <v>146</v>
      </c>
    </row>
    <row r="172" spans="1:2">
      <c r="A172" t="s">
        <v>220</v>
      </c>
    </row>
    <row r="173" spans="1:2">
      <c r="A173" t="s">
        <v>249</v>
      </c>
    </row>
    <row r="174" spans="1:2">
      <c r="A174" t="s">
        <v>146</v>
      </c>
    </row>
    <row r="175" spans="1:2">
      <c r="A175" t="s">
        <v>144</v>
      </c>
    </row>
    <row r="176" spans="1:2">
      <c r="A176" t="s">
        <v>219</v>
      </c>
      <c r="B176" t="s">
        <v>102</v>
      </c>
    </row>
    <row r="177" spans="1:2">
      <c r="A177" t="s">
        <v>146</v>
      </c>
    </row>
    <row r="178" spans="1:2">
      <c r="A178" t="s">
        <v>220</v>
      </c>
    </row>
    <row r="179" spans="1:2">
      <c r="A179" t="s">
        <v>250</v>
      </c>
    </row>
    <row r="180" spans="1:2">
      <c r="A180" t="s">
        <v>146</v>
      </c>
    </row>
    <row r="181" spans="1:2">
      <c r="A181" t="s">
        <v>144</v>
      </c>
    </row>
    <row r="182" spans="1:2">
      <c r="A182" t="s">
        <v>219</v>
      </c>
      <c r="B182" t="s">
        <v>135</v>
      </c>
    </row>
    <row r="183" spans="1:2">
      <c r="A183" t="s">
        <v>146</v>
      </c>
    </row>
    <row r="184" spans="1:2">
      <c r="A184" t="s">
        <v>220</v>
      </c>
    </row>
    <row r="185" spans="1:2">
      <c r="A185" t="s">
        <v>251</v>
      </c>
    </row>
    <row r="186" spans="1:2">
      <c r="A186" t="s">
        <v>146</v>
      </c>
    </row>
    <row r="187" spans="1:2">
      <c r="A187" t="s">
        <v>144</v>
      </c>
    </row>
    <row r="188" spans="1:2">
      <c r="A188" t="s">
        <v>219</v>
      </c>
      <c r="B188" t="s">
        <v>114</v>
      </c>
    </row>
    <row r="189" spans="1:2">
      <c r="A189" t="s">
        <v>146</v>
      </c>
    </row>
    <row r="190" spans="1:2">
      <c r="A190" t="s">
        <v>220</v>
      </c>
    </row>
    <row r="191" spans="1:2">
      <c r="A191" t="s">
        <v>252</v>
      </c>
    </row>
    <row r="192" spans="1:2">
      <c r="A192" t="s">
        <v>146</v>
      </c>
    </row>
    <row r="193" spans="1:2">
      <c r="A193" t="s">
        <v>144</v>
      </c>
    </row>
    <row r="194" spans="1:2">
      <c r="A194" t="s">
        <v>219</v>
      </c>
      <c r="B194" t="s">
        <v>93</v>
      </c>
    </row>
    <row r="195" spans="1:2">
      <c r="A195" t="s">
        <v>146</v>
      </c>
    </row>
    <row r="196" spans="1:2">
      <c r="A196" t="s">
        <v>220</v>
      </c>
    </row>
    <row r="197" spans="1:2">
      <c r="A197" t="s">
        <v>253</v>
      </c>
    </row>
    <row r="198" spans="1:2">
      <c r="A198" t="s">
        <v>146</v>
      </c>
    </row>
    <row r="199" spans="1:2">
      <c r="A199" t="s">
        <v>144</v>
      </c>
    </row>
    <row r="200" spans="1:2">
      <c r="A200" t="s">
        <v>219</v>
      </c>
      <c r="B200" t="s">
        <v>89</v>
      </c>
    </row>
    <row r="201" spans="1:2">
      <c r="A201" t="s">
        <v>146</v>
      </c>
    </row>
    <row r="202" spans="1:2">
      <c r="A202" t="s">
        <v>220</v>
      </c>
    </row>
    <row r="203" spans="1:2">
      <c r="A203" t="s">
        <v>254</v>
      </c>
    </row>
    <row r="204" spans="1:2">
      <c r="A204" t="s">
        <v>146</v>
      </c>
    </row>
    <row r="205" spans="1:2">
      <c r="A205" t="s">
        <v>144</v>
      </c>
    </row>
    <row r="206" spans="1:2">
      <c r="A206" t="s">
        <v>219</v>
      </c>
      <c r="B206" t="s">
        <v>39</v>
      </c>
    </row>
    <row r="207" spans="1:2">
      <c r="A207" t="s">
        <v>146</v>
      </c>
    </row>
    <row r="208" spans="1:2">
      <c r="A208" t="s">
        <v>220</v>
      </c>
    </row>
    <row r="209" spans="1:2">
      <c r="A209" t="s">
        <v>255</v>
      </c>
    </row>
    <row r="210" spans="1:2">
      <c r="A210" t="s">
        <v>146</v>
      </c>
    </row>
    <row r="211" spans="1:2">
      <c r="A211" t="s">
        <v>144</v>
      </c>
    </row>
    <row r="212" spans="1:2">
      <c r="A212" t="s">
        <v>219</v>
      </c>
      <c r="B212" t="s">
        <v>82</v>
      </c>
    </row>
    <row r="213" spans="1:2">
      <c r="A213" t="s">
        <v>146</v>
      </c>
    </row>
    <row r="214" spans="1:2">
      <c r="A214" t="s">
        <v>220</v>
      </c>
    </row>
    <row r="215" spans="1:2">
      <c r="A215" t="s">
        <v>256</v>
      </c>
    </row>
    <row r="216" spans="1:2">
      <c r="A216" t="s">
        <v>146</v>
      </c>
    </row>
    <row r="217" spans="1:2">
      <c r="A217" t="s">
        <v>144</v>
      </c>
    </row>
    <row r="218" spans="1:2">
      <c r="A218" t="s">
        <v>219</v>
      </c>
      <c r="B218" t="s">
        <v>106</v>
      </c>
    </row>
    <row r="219" spans="1:2">
      <c r="A219" t="s">
        <v>146</v>
      </c>
    </row>
    <row r="220" spans="1:2">
      <c r="A220" t="s">
        <v>220</v>
      </c>
    </row>
    <row r="221" spans="1:2">
      <c r="A221" t="s">
        <v>257</v>
      </c>
    </row>
    <row r="222" spans="1:2">
      <c r="A222" t="s">
        <v>146</v>
      </c>
    </row>
    <row r="223" spans="1:2">
      <c r="A223" t="s">
        <v>144</v>
      </c>
    </row>
    <row r="224" spans="1:2">
      <c r="A224" t="s">
        <v>219</v>
      </c>
      <c r="B224" t="s">
        <v>81</v>
      </c>
    </row>
    <row r="225" spans="1:2">
      <c r="A225" t="s">
        <v>146</v>
      </c>
    </row>
    <row r="226" spans="1:2">
      <c r="A226" t="s">
        <v>220</v>
      </c>
    </row>
    <row r="227" spans="1:2">
      <c r="A227" t="s">
        <v>258</v>
      </c>
    </row>
    <row r="228" spans="1:2">
      <c r="A228" t="s">
        <v>146</v>
      </c>
    </row>
    <row r="229" spans="1:2">
      <c r="A229" t="s">
        <v>144</v>
      </c>
    </row>
    <row r="230" spans="1:2">
      <c r="A230" t="s">
        <v>219</v>
      </c>
      <c r="B230" t="s">
        <v>95</v>
      </c>
    </row>
    <row r="231" spans="1:2">
      <c r="A231" t="s">
        <v>146</v>
      </c>
    </row>
    <row r="232" spans="1:2">
      <c r="A232" t="s">
        <v>220</v>
      </c>
    </row>
    <row r="233" spans="1:2">
      <c r="A233" t="s">
        <v>259</v>
      </c>
    </row>
    <row r="234" spans="1:2">
      <c r="A234" t="s">
        <v>146</v>
      </c>
    </row>
    <row r="235" spans="1:2">
      <c r="A235" t="s">
        <v>144</v>
      </c>
    </row>
    <row r="236" spans="1:2">
      <c r="A236" t="s">
        <v>219</v>
      </c>
      <c r="B236" t="s">
        <v>97</v>
      </c>
    </row>
    <row r="237" spans="1:2">
      <c r="A237" t="s">
        <v>146</v>
      </c>
    </row>
    <row r="238" spans="1:2">
      <c r="A238" t="s">
        <v>220</v>
      </c>
    </row>
    <row r="239" spans="1:2">
      <c r="A239" t="s">
        <v>260</v>
      </c>
    </row>
    <row r="240" spans="1:2">
      <c r="A240" t="s">
        <v>146</v>
      </c>
    </row>
    <row r="241" spans="1:2">
      <c r="A241" t="s">
        <v>144</v>
      </c>
    </row>
    <row r="242" spans="1:2">
      <c r="A242" t="s">
        <v>219</v>
      </c>
      <c r="B242" t="s">
        <v>124</v>
      </c>
    </row>
    <row r="243" spans="1:2">
      <c r="A243" t="s">
        <v>146</v>
      </c>
    </row>
    <row r="244" spans="1:2">
      <c r="A244" t="s">
        <v>220</v>
      </c>
    </row>
    <row r="245" spans="1:2">
      <c r="A245" t="s">
        <v>261</v>
      </c>
    </row>
    <row r="246" spans="1:2">
      <c r="A246" t="s">
        <v>146</v>
      </c>
    </row>
    <row r="247" spans="1:2">
      <c r="A247" t="s">
        <v>144</v>
      </c>
    </row>
    <row r="248" spans="1:2">
      <c r="A248" t="s">
        <v>219</v>
      </c>
      <c r="B248" t="s">
        <v>134</v>
      </c>
    </row>
    <row r="249" spans="1:2">
      <c r="A249" t="s">
        <v>146</v>
      </c>
    </row>
    <row r="250" spans="1:2">
      <c r="A250" t="s">
        <v>220</v>
      </c>
    </row>
    <row r="251" spans="1:2">
      <c r="A251" t="s">
        <v>262</v>
      </c>
    </row>
    <row r="252" spans="1:2">
      <c r="A252" t="s">
        <v>146</v>
      </c>
    </row>
    <row r="253" spans="1:2">
      <c r="A253" t="s">
        <v>144</v>
      </c>
    </row>
    <row r="254" spans="1:2">
      <c r="A254" t="s">
        <v>219</v>
      </c>
      <c r="B254" t="s">
        <v>104</v>
      </c>
    </row>
    <row r="255" spans="1:2">
      <c r="A255" t="s">
        <v>146</v>
      </c>
    </row>
    <row r="256" spans="1:2">
      <c r="A256" t="s">
        <v>220</v>
      </c>
    </row>
    <row r="257" spans="1:2">
      <c r="A257" t="s">
        <v>263</v>
      </c>
    </row>
    <row r="258" spans="1:2">
      <c r="A258" t="s">
        <v>146</v>
      </c>
    </row>
    <row r="259" spans="1:2">
      <c r="A259" t="s">
        <v>144</v>
      </c>
    </row>
    <row r="260" spans="1:2">
      <c r="A260" t="s">
        <v>219</v>
      </c>
      <c r="B260" t="s">
        <v>90</v>
      </c>
    </row>
    <row r="261" spans="1:2">
      <c r="A261" t="s">
        <v>146</v>
      </c>
    </row>
    <row r="262" spans="1:2">
      <c r="A262" t="s">
        <v>220</v>
      </c>
    </row>
    <row r="263" spans="1:2">
      <c r="A263" t="s">
        <v>264</v>
      </c>
    </row>
    <row r="264" spans="1:2">
      <c r="A264" t="s">
        <v>146</v>
      </c>
    </row>
    <row r="265" spans="1:2">
      <c r="A265" t="s">
        <v>144</v>
      </c>
    </row>
    <row r="266" spans="1:2">
      <c r="A266" t="s">
        <v>219</v>
      </c>
      <c r="B266" t="s">
        <v>113</v>
      </c>
    </row>
    <row r="267" spans="1:2">
      <c r="A267" t="s">
        <v>146</v>
      </c>
    </row>
    <row r="268" spans="1:2">
      <c r="A268" t="s">
        <v>220</v>
      </c>
    </row>
    <row r="269" spans="1:2">
      <c r="A269" t="s">
        <v>265</v>
      </c>
    </row>
    <row r="270" spans="1:2">
      <c r="A270" t="s">
        <v>146</v>
      </c>
    </row>
    <row r="271" spans="1:2">
      <c r="A271" t="s">
        <v>144</v>
      </c>
    </row>
    <row r="272" spans="1:2">
      <c r="A272" t="s">
        <v>219</v>
      </c>
      <c r="B272" t="s">
        <v>131</v>
      </c>
    </row>
    <row r="273" spans="1:2">
      <c r="A273" t="s">
        <v>146</v>
      </c>
    </row>
    <row r="274" spans="1:2">
      <c r="A274" t="s">
        <v>220</v>
      </c>
    </row>
    <row r="275" spans="1:2">
      <c r="A275" t="s">
        <v>266</v>
      </c>
    </row>
    <row r="276" spans="1:2">
      <c r="A276" t="s">
        <v>146</v>
      </c>
    </row>
    <row r="277" spans="1:2">
      <c r="A277" t="s">
        <v>144</v>
      </c>
    </row>
    <row r="278" spans="1:2">
      <c r="A278" t="s">
        <v>219</v>
      </c>
      <c r="B278" t="s">
        <v>103</v>
      </c>
    </row>
    <row r="279" spans="1:2">
      <c r="A279" t="s">
        <v>146</v>
      </c>
    </row>
    <row r="280" spans="1:2">
      <c r="A280" t="s">
        <v>220</v>
      </c>
    </row>
    <row r="281" spans="1:2">
      <c r="A281" t="s">
        <v>267</v>
      </c>
    </row>
    <row r="282" spans="1:2">
      <c r="A282" t="s">
        <v>146</v>
      </c>
    </row>
    <row r="283" spans="1:2">
      <c r="A283" t="s">
        <v>144</v>
      </c>
    </row>
    <row r="284" spans="1:2">
      <c r="A284" t="s">
        <v>219</v>
      </c>
      <c r="B284" t="s">
        <v>110</v>
      </c>
    </row>
    <row r="285" spans="1:2">
      <c r="A285" t="s">
        <v>146</v>
      </c>
    </row>
    <row r="286" spans="1:2">
      <c r="A286" t="s">
        <v>220</v>
      </c>
    </row>
    <row r="287" spans="1:2">
      <c r="A287" t="s">
        <v>268</v>
      </c>
    </row>
    <row r="288" spans="1:2">
      <c r="A288" t="s">
        <v>146</v>
      </c>
    </row>
    <row r="289" spans="1:2">
      <c r="A289" t="s">
        <v>144</v>
      </c>
    </row>
    <row r="290" spans="1:2">
      <c r="A290" t="s">
        <v>219</v>
      </c>
      <c r="B290" t="s">
        <v>115</v>
      </c>
    </row>
    <row r="291" spans="1:2">
      <c r="A291" t="s">
        <v>146</v>
      </c>
    </row>
    <row r="292" spans="1:2">
      <c r="A292" t="s">
        <v>220</v>
      </c>
    </row>
    <row r="293" spans="1:2">
      <c r="A293" t="s">
        <v>269</v>
      </c>
    </row>
    <row r="294" spans="1:2">
      <c r="A294" t="s">
        <v>146</v>
      </c>
    </row>
    <row r="295" spans="1:2">
      <c r="A295" t="s">
        <v>144</v>
      </c>
    </row>
    <row r="296" spans="1:2">
      <c r="A296" t="s">
        <v>219</v>
      </c>
      <c r="B296" t="s">
        <v>94</v>
      </c>
    </row>
    <row r="297" spans="1:2">
      <c r="A297" t="s">
        <v>146</v>
      </c>
    </row>
    <row r="298" spans="1:2">
      <c r="A298" t="s">
        <v>220</v>
      </c>
    </row>
    <row r="299" spans="1:2">
      <c r="A299" t="s">
        <v>270</v>
      </c>
    </row>
    <row r="300" spans="1:2">
      <c r="A300" t="s">
        <v>146</v>
      </c>
    </row>
    <row r="301" spans="1:2">
      <c r="A301" t="s">
        <v>144</v>
      </c>
    </row>
    <row r="302" spans="1:2">
      <c r="A302" t="s">
        <v>219</v>
      </c>
      <c r="B302" t="s">
        <v>92</v>
      </c>
    </row>
    <row r="303" spans="1:2">
      <c r="A303" t="s">
        <v>146</v>
      </c>
    </row>
    <row r="304" spans="1:2">
      <c r="A304" t="s">
        <v>220</v>
      </c>
    </row>
    <row r="305" spans="1:2">
      <c r="A305" t="s">
        <v>271</v>
      </c>
    </row>
    <row r="306" spans="1:2">
      <c r="A306" t="s">
        <v>146</v>
      </c>
    </row>
    <row r="307" spans="1:2">
      <c r="A307" t="s">
        <v>144</v>
      </c>
    </row>
    <row r="308" spans="1:2">
      <c r="A308" t="s">
        <v>219</v>
      </c>
      <c r="B308" t="s">
        <v>84</v>
      </c>
    </row>
    <row r="309" spans="1:2">
      <c r="A309" t="s">
        <v>146</v>
      </c>
    </row>
    <row r="310" spans="1:2">
      <c r="A310" t="s">
        <v>220</v>
      </c>
    </row>
    <row r="311" spans="1:2">
      <c r="A311" t="s">
        <v>272</v>
      </c>
    </row>
    <row r="312" spans="1:2">
      <c r="A312" t="s">
        <v>146</v>
      </c>
    </row>
    <row r="313" spans="1:2">
      <c r="A313" t="s">
        <v>144</v>
      </c>
    </row>
    <row r="314" spans="1:2">
      <c r="A314" t="s">
        <v>219</v>
      </c>
      <c r="B314" t="s">
        <v>138</v>
      </c>
    </row>
    <row r="315" spans="1:2">
      <c r="A315" t="s">
        <v>146</v>
      </c>
    </row>
    <row r="316" spans="1:2">
      <c r="A316" t="s">
        <v>220</v>
      </c>
    </row>
    <row r="317" spans="1:2">
      <c r="A317" t="s">
        <v>273</v>
      </c>
    </row>
    <row r="318" spans="1:2">
      <c r="A318" t="s">
        <v>146</v>
      </c>
    </row>
    <row r="319" spans="1:2">
      <c r="A319" t="s">
        <v>144</v>
      </c>
    </row>
    <row r="320" spans="1:2">
      <c r="A320" t="s">
        <v>219</v>
      </c>
      <c r="B320" t="s">
        <v>44</v>
      </c>
    </row>
    <row r="321" spans="1:2">
      <c r="A321" t="s">
        <v>146</v>
      </c>
    </row>
    <row r="322" spans="1:2">
      <c r="A322" t="s">
        <v>220</v>
      </c>
    </row>
    <row r="323" spans="1:2">
      <c r="A323" t="s">
        <v>274</v>
      </c>
    </row>
    <row r="324" spans="1:2">
      <c r="A324" t="s">
        <v>146</v>
      </c>
    </row>
    <row r="325" spans="1:2">
      <c r="A325" t="s">
        <v>144</v>
      </c>
    </row>
    <row r="326" spans="1:2">
      <c r="A326" t="s">
        <v>219</v>
      </c>
      <c r="B326" t="s">
        <v>86</v>
      </c>
    </row>
    <row r="327" spans="1:2">
      <c r="A327" t="s">
        <v>146</v>
      </c>
    </row>
    <row r="328" spans="1:2">
      <c r="A328" t="s">
        <v>220</v>
      </c>
    </row>
    <row r="329" spans="1:2">
      <c r="A329" t="s">
        <v>275</v>
      </c>
    </row>
    <row r="330" spans="1:2">
      <c r="A330" t="s">
        <v>146</v>
      </c>
    </row>
    <row r="331" spans="1:2">
      <c r="A331" t="s">
        <v>144</v>
      </c>
    </row>
    <row r="332" spans="1:2">
      <c r="A332" t="s">
        <v>219</v>
      </c>
      <c r="B332" t="s">
        <v>122</v>
      </c>
    </row>
    <row r="333" spans="1:2">
      <c r="A333" t="s">
        <v>146</v>
      </c>
    </row>
    <row r="334" spans="1:2">
      <c r="A334" t="s">
        <v>220</v>
      </c>
    </row>
    <row r="335" spans="1:2">
      <c r="A335" t="s">
        <v>276</v>
      </c>
    </row>
    <row r="336" spans="1:2">
      <c r="A336" t="s">
        <v>146</v>
      </c>
    </row>
    <row r="337" spans="1:2">
      <c r="A337" t="s">
        <v>144</v>
      </c>
    </row>
    <row r="338" spans="1:2">
      <c r="A338" t="s">
        <v>219</v>
      </c>
      <c r="B338" t="s">
        <v>127</v>
      </c>
    </row>
    <row r="339" spans="1:2">
      <c r="A339" t="s">
        <v>146</v>
      </c>
    </row>
    <row r="340" spans="1:2">
      <c r="A340" t="s">
        <v>220</v>
      </c>
    </row>
    <row r="341" spans="1:2">
      <c r="A341" t="s">
        <v>277</v>
      </c>
    </row>
    <row r="342" spans="1:2">
      <c r="A342" t="s">
        <v>146</v>
      </c>
    </row>
    <row r="343" spans="1:2">
      <c r="A343" t="s">
        <v>144</v>
      </c>
    </row>
    <row r="344" spans="1:2">
      <c r="A344" t="s">
        <v>219</v>
      </c>
      <c r="B344" t="s">
        <v>88</v>
      </c>
    </row>
    <row r="345" spans="1:2">
      <c r="A345" t="s">
        <v>146</v>
      </c>
    </row>
    <row r="346" spans="1:2">
      <c r="A346" t="s">
        <v>220</v>
      </c>
    </row>
    <row r="347" spans="1:2">
      <c r="A347" t="s">
        <v>278</v>
      </c>
    </row>
    <row r="348" spans="1:2">
      <c r="A348" t="s">
        <v>146</v>
      </c>
    </row>
    <row r="349" spans="1:2">
      <c r="A349" t="s">
        <v>144</v>
      </c>
    </row>
    <row r="350" spans="1:2">
      <c r="A350" t="s">
        <v>219</v>
      </c>
      <c r="B350" t="s">
        <v>99</v>
      </c>
    </row>
    <row r="351" spans="1:2">
      <c r="A351" t="s">
        <v>146</v>
      </c>
    </row>
    <row r="352" spans="1:2">
      <c r="A352" t="s">
        <v>220</v>
      </c>
    </row>
    <row r="353" spans="1:2">
      <c r="A353" t="s">
        <v>279</v>
      </c>
    </row>
    <row r="354" spans="1:2">
      <c r="A354" t="s">
        <v>146</v>
      </c>
    </row>
    <row r="355" spans="1:2">
      <c r="A355" t="s">
        <v>144</v>
      </c>
    </row>
    <row r="356" spans="1:2">
      <c r="A356" t="s">
        <v>219</v>
      </c>
      <c r="B356" t="s">
        <v>139</v>
      </c>
    </row>
    <row r="357" spans="1:2">
      <c r="A357" t="s">
        <v>146</v>
      </c>
    </row>
    <row r="358" spans="1:2">
      <c r="A358" t="s">
        <v>220</v>
      </c>
    </row>
    <row r="359" spans="1:2">
      <c r="A359" t="s">
        <v>280</v>
      </c>
    </row>
    <row r="360" spans="1:2">
      <c r="A360" t="s">
        <v>146</v>
      </c>
    </row>
    <row r="361" spans="1:2">
      <c r="A361" t="s">
        <v>144</v>
      </c>
    </row>
    <row r="362" spans="1:2">
      <c r="A362" t="s">
        <v>219</v>
      </c>
      <c r="B362" t="s">
        <v>96</v>
      </c>
    </row>
    <row r="363" spans="1:2">
      <c r="A363" t="s">
        <v>146</v>
      </c>
    </row>
    <row r="364" spans="1:2">
      <c r="A364" t="s">
        <v>220</v>
      </c>
    </row>
    <row r="365" spans="1:2">
      <c r="A365" t="s">
        <v>281</v>
      </c>
    </row>
    <row r="366" spans="1:2">
      <c r="A366" t="s">
        <v>146</v>
      </c>
    </row>
    <row r="367" spans="1:2">
      <c r="A367" t="s">
        <v>144</v>
      </c>
    </row>
    <row r="368" spans="1:2">
      <c r="A368" t="s">
        <v>219</v>
      </c>
      <c r="B368" t="s">
        <v>105</v>
      </c>
    </row>
    <row r="369" spans="1:2">
      <c r="A369" t="s">
        <v>146</v>
      </c>
    </row>
    <row r="370" spans="1:2">
      <c r="A370" t="s">
        <v>220</v>
      </c>
    </row>
    <row r="371" spans="1:2">
      <c r="A371" t="s">
        <v>282</v>
      </c>
    </row>
    <row r="372" spans="1:2">
      <c r="A372" t="s">
        <v>146</v>
      </c>
    </row>
    <row r="373" spans="1:2">
      <c r="A373" t="s">
        <v>144</v>
      </c>
    </row>
    <row r="374" spans="1:2">
      <c r="A374" t="s">
        <v>219</v>
      </c>
      <c r="B374" t="s">
        <v>91</v>
      </c>
    </row>
    <row r="375" spans="1:2">
      <c r="A375" t="s">
        <v>146</v>
      </c>
    </row>
    <row r="376" spans="1:2">
      <c r="A376" t="s">
        <v>220</v>
      </c>
    </row>
    <row r="377" spans="1:2">
      <c r="A377" t="s">
        <v>283</v>
      </c>
    </row>
    <row r="378" spans="1:2">
      <c r="A378" t="s">
        <v>146</v>
      </c>
    </row>
    <row r="379" spans="1:2">
      <c r="A379" t="s">
        <v>144</v>
      </c>
    </row>
    <row r="380" spans="1:2">
      <c r="A380" t="s">
        <v>219</v>
      </c>
      <c r="B380" t="s">
        <v>120</v>
      </c>
    </row>
    <row r="381" spans="1:2">
      <c r="A381" t="s">
        <v>146</v>
      </c>
    </row>
    <row r="382" spans="1:2">
      <c r="A382" t="s">
        <v>220</v>
      </c>
    </row>
    <row r="383" spans="1:2">
      <c r="A383" t="s">
        <v>284</v>
      </c>
    </row>
    <row r="384" spans="1:2">
      <c r="A384" t="s">
        <v>146</v>
      </c>
    </row>
    <row r="385" spans="1:2">
      <c r="A385" t="s">
        <v>144</v>
      </c>
    </row>
    <row r="386" spans="1:2">
      <c r="A386" t="s">
        <v>219</v>
      </c>
      <c r="B386" t="s">
        <v>79</v>
      </c>
    </row>
    <row r="387" spans="1:2">
      <c r="A387" t="s">
        <v>146</v>
      </c>
    </row>
    <row r="388" spans="1:2">
      <c r="A388" t="s">
        <v>220</v>
      </c>
    </row>
    <row r="389" spans="1:2">
      <c r="A389" t="s">
        <v>285</v>
      </c>
    </row>
    <row r="390" spans="1:2">
      <c r="A390" t="s">
        <v>146</v>
      </c>
    </row>
    <row r="391" spans="1:2">
      <c r="A391" t="s">
        <v>216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H71"/>
  <sheetViews>
    <sheetView workbookViewId="0"/>
  </sheetViews>
  <sheetFormatPr defaultRowHeight="12.75"/>
  <cols>
    <col min="5" max="5" width="25" bestFit="1" customWidth="1"/>
    <col min="6" max="24" width="9" customWidth="1"/>
  </cols>
  <sheetData>
    <row r="1" spans="1:34">
      <c r="F1" s="3" t="s">
        <v>293</v>
      </c>
      <c r="G1" s="3" t="s">
        <v>288</v>
      </c>
      <c r="H1" s="3">
        <f>IF($A1&lt;0,AVERAGE($Y1:$AH1),$A1*H$5+$B1)</f>
        <v>0</v>
      </c>
      <c r="J1" s="2" t="s">
        <v>307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34">
      <c r="A2" s="4" t="s">
        <v>287</v>
      </c>
      <c r="B2" s="4"/>
      <c r="C2" s="1" t="s">
        <v>286</v>
      </c>
      <c r="D2" s="1"/>
      <c r="F2" s="3"/>
      <c r="G2" s="3" t="s">
        <v>289</v>
      </c>
      <c r="H2" s="3" t="e">
        <f>IF($D2=500,AVERAGE($Y2:$AH2),$C2*LN(H$5-$D2))</f>
        <v>#VALUE!</v>
      </c>
      <c r="J2" s="9" t="s">
        <v>309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34">
      <c r="A3" s="4"/>
      <c r="B3" s="4"/>
      <c r="C3" s="1"/>
      <c r="D3" s="1"/>
      <c r="F3" s="8"/>
      <c r="G3" s="8"/>
      <c r="H3" s="8"/>
      <c r="J3" s="9" t="s">
        <v>308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4" spans="1:34">
      <c r="A4" s="4"/>
      <c r="B4" s="4"/>
      <c r="C4" s="1"/>
      <c r="D4" s="1"/>
      <c r="G4" s="7" t="s">
        <v>306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5" t="s">
        <v>305</v>
      </c>
      <c r="Z4" s="5"/>
      <c r="AA4" s="5"/>
      <c r="AB4" s="5"/>
      <c r="AC4" s="5"/>
      <c r="AD4" s="5"/>
      <c r="AE4" s="5"/>
      <c r="AF4" s="5"/>
      <c r="AG4" s="5"/>
      <c r="AH4" s="5"/>
    </row>
    <row r="5" spans="1:34">
      <c r="A5" s="4" t="s">
        <v>217</v>
      </c>
      <c r="B5" s="4" t="s">
        <v>218</v>
      </c>
      <c r="C5" s="1" t="s">
        <v>217</v>
      </c>
      <c r="D5" s="1" t="s">
        <v>218</v>
      </c>
      <c r="E5" t="s">
        <v>76</v>
      </c>
      <c r="G5" s="7">
        <v>1981</v>
      </c>
      <c r="H5" s="7">
        <v>1982</v>
      </c>
      <c r="I5" s="7">
        <v>1983</v>
      </c>
      <c r="J5" s="7">
        <v>1984</v>
      </c>
      <c r="K5" s="7">
        <v>1985</v>
      </c>
      <c r="L5" s="7">
        <v>1986</v>
      </c>
      <c r="M5" s="7">
        <v>1987</v>
      </c>
      <c r="N5" s="7">
        <v>1988</v>
      </c>
      <c r="O5" s="7">
        <v>1989</v>
      </c>
      <c r="P5" s="7">
        <v>1990</v>
      </c>
      <c r="Q5" s="7">
        <v>1991</v>
      </c>
      <c r="R5" s="7">
        <v>1992</v>
      </c>
      <c r="S5" s="7">
        <v>1993</v>
      </c>
      <c r="T5" s="7">
        <v>1994</v>
      </c>
      <c r="U5" s="7">
        <v>1995</v>
      </c>
      <c r="V5" s="7">
        <v>1996</v>
      </c>
      <c r="W5" s="7">
        <v>1997</v>
      </c>
      <c r="X5" s="7">
        <v>1998</v>
      </c>
      <c r="Y5" s="5">
        <v>1999</v>
      </c>
      <c r="Z5" s="5">
        <v>2000</v>
      </c>
      <c r="AA5" s="5">
        <v>2001</v>
      </c>
      <c r="AB5" s="5">
        <v>2002</v>
      </c>
      <c r="AC5" s="5">
        <v>2003</v>
      </c>
      <c r="AD5" s="5">
        <v>2004</v>
      </c>
      <c r="AE5" s="5">
        <v>2005</v>
      </c>
      <c r="AF5" s="5">
        <v>2006</v>
      </c>
      <c r="AG5" s="5">
        <v>2007</v>
      </c>
      <c r="AH5" s="5">
        <v>2008</v>
      </c>
    </row>
    <row r="6" spans="1:34">
      <c r="A6" s="4"/>
      <c r="B6" s="4"/>
      <c r="C6" s="1"/>
      <c r="D6" s="1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>
      <c r="A7" s="4">
        <v>4.9757599999999999E-2</v>
      </c>
      <c r="B7" s="4">
        <v>-96.4923</v>
      </c>
      <c r="C7" s="1">
        <v>1.0435000000000001</v>
      </c>
      <c r="D7" s="1">
        <v>1981.9</v>
      </c>
      <c r="E7" t="s">
        <v>125</v>
      </c>
      <c r="G7" s="7" t="e">
        <f>IF($D7=500,AVERAGE($Y7:$AH7),$C7*LN(G$5-$D7))</f>
        <v>#NUM!</v>
      </c>
      <c r="H7" s="7">
        <f t="shared" ref="H7:X21" si="0">IF($D7=500,AVERAGE($Y7:$AH7),$C7*LN(H$5-$D7))</f>
        <v>-2.4027475445402362</v>
      </c>
      <c r="I7" s="7">
        <f t="shared" si="0"/>
        <v>9.945617262572673E-2</v>
      </c>
      <c r="J7" s="7">
        <f t="shared" si="0"/>
        <v>0.7742116192250601</v>
      </c>
      <c r="K7" s="7">
        <f t="shared" si="0"/>
        <v>1.1806181033409331</v>
      </c>
      <c r="L7" s="7">
        <f t="shared" si="0"/>
        <v>1.4723649070666354</v>
      </c>
      <c r="M7" s="7">
        <f t="shared" si="0"/>
        <v>1.7001125032085289</v>
      </c>
      <c r="N7" s="7">
        <f t="shared" si="0"/>
        <v>1.8869493327255482</v>
      </c>
      <c r="O7" s="7">
        <f t="shared" si="0"/>
        <v>2.0453589071533127</v>
      </c>
      <c r="P7" s="7">
        <f t="shared" si="0"/>
        <v>2.1828601483613914</v>
      </c>
      <c r="Q7" s="7">
        <f t="shared" si="0"/>
        <v>2.3043343505110361</v>
      </c>
      <c r="R7" s="7">
        <f t="shared" si="0"/>
        <v>2.4131307147845584</v>
      </c>
      <c r="S7" s="7">
        <f t="shared" si="0"/>
        <v>2.5116472205301257</v>
      </c>
      <c r="T7" s="7">
        <f t="shared" si="0"/>
        <v>2.6016598897909051</v>
      </c>
      <c r="U7" s="7">
        <f t="shared" si="0"/>
        <v>2.6845208622211083</v>
      </c>
      <c r="V7" s="7">
        <f t="shared" si="0"/>
        <v>2.7612834010703255</v>
      </c>
      <c r="W7" s="7">
        <f t="shared" si="0"/>
        <v>2.832783965177081</v>
      </c>
      <c r="X7" s="7">
        <f t="shared" si="0"/>
        <v>2.8996979103219944</v>
      </c>
      <c r="Y7" s="6">
        <v>3</v>
      </c>
      <c r="Z7" s="6">
        <v>3.1</v>
      </c>
      <c r="AA7" s="6">
        <v>3.03</v>
      </c>
      <c r="AB7" s="6">
        <v>2.97</v>
      </c>
      <c r="AC7" s="6">
        <v>3.15</v>
      </c>
      <c r="AD7" s="6">
        <v>3.27</v>
      </c>
      <c r="AE7" s="6">
        <v>3.32</v>
      </c>
      <c r="AF7" s="6">
        <v>3.36</v>
      </c>
      <c r="AG7" s="6">
        <v>3.42</v>
      </c>
      <c r="AH7" s="6">
        <v>3.35</v>
      </c>
    </row>
    <row r="8" spans="1:34">
      <c r="A8" s="4">
        <v>2.0303000000000002E-2</v>
      </c>
      <c r="B8" s="4">
        <v>-38.770099999999999</v>
      </c>
      <c r="C8" s="1">
        <v>0.55979999999999996</v>
      </c>
      <c r="D8" s="1">
        <v>1973.2</v>
      </c>
      <c r="E8" t="s">
        <v>123</v>
      </c>
      <c r="G8" s="7">
        <f t="shared" ref="G8:V37" si="1">IF($D8=500,AVERAGE($Y8:$AH8),$C8*LN(G$5-$D8))</f>
        <v>1.1498984661227631</v>
      </c>
      <c r="H8" s="7">
        <f t="shared" si="0"/>
        <v>1.2174260136868302</v>
      </c>
      <c r="I8" s="7">
        <f t="shared" si="0"/>
        <v>1.2776776595017167</v>
      </c>
      <c r="J8" s="7">
        <f t="shared" si="0"/>
        <v>1.3320699258860689</v>
      </c>
      <c r="K8" s="7">
        <f t="shared" si="0"/>
        <v>1.3816421177178102</v>
      </c>
      <c r="L8" s="7">
        <f t="shared" si="0"/>
        <v>1.4271794066841328</v>
      </c>
      <c r="M8" s="7">
        <f t="shared" si="0"/>
        <v>1.4692894778929344</v>
      </c>
      <c r="N8" s="7">
        <f t="shared" si="0"/>
        <v>1.508452295795083</v>
      </c>
      <c r="O8" s="7">
        <f t="shared" si="0"/>
        <v>1.5450535644304275</v>
      </c>
      <c r="P8" s="7">
        <f t="shared" si="0"/>
        <v>1.579407900611876</v>
      </c>
      <c r="Q8" s="7">
        <f t="shared" si="0"/>
        <v>1.611775296395441</v>
      </c>
      <c r="R8" s="7">
        <f t="shared" si="0"/>
        <v>1.6423730757341373</v>
      </c>
      <c r="S8" s="7">
        <f t="shared" si="0"/>
        <v>1.6713847487247326</v>
      </c>
      <c r="T8" s="7">
        <f t="shared" si="0"/>
        <v>1.6989666819587297</v>
      </c>
      <c r="U8" s="7">
        <f t="shared" si="0"/>
        <v>1.725253201091264</v>
      </c>
      <c r="V8" s="7">
        <f t="shared" si="0"/>
        <v>1.7503605480306279</v>
      </c>
      <c r="W8" s="7">
        <f t="shared" si="0"/>
        <v>1.7743899880632235</v>
      </c>
      <c r="X8" s="7">
        <f t="shared" si="0"/>
        <v>1.7974302770450892</v>
      </c>
      <c r="Y8" s="6">
        <v>2</v>
      </c>
      <c r="Z8" s="6">
        <v>1.8</v>
      </c>
      <c r="AA8" s="6">
        <v>1.79</v>
      </c>
      <c r="AB8" s="6">
        <v>1.74</v>
      </c>
      <c r="AC8" s="6">
        <v>1.93</v>
      </c>
      <c r="AD8" s="6">
        <v>1.89</v>
      </c>
      <c r="AE8" s="6">
        <v>1.86</v>
      </c>
      <c r="AF8" s="6">
        <v>1.98</v>
      </c>
      <c r="AG8" s="6">
        <v>2.02</v>
      </c>
      <c r="AH8" s="6">
        <v>2.06</v>
      </c>
    </row>
    <row r="9" spans="1:34">
      <c r="A9" s="4">
        <v>1.5878799999999998E-2</v>
      </c>
      <c r="B9" s="4">
        <v>-29.485199999999999</v>
      </c>
      <c r="C9" s="1">
        <v>0.62770000000000004</v>
      </c>
      <c r="D9" s="1">
        <v>1962.6</v>
      </c>
      <c r="E9" t="s">
        <v>118</v>
      </c>
      <c r="G9" s="7">
        <f t="shared" si="1"/>
        <v>1.8280825121788009</v>
      </c>
      <c r="H9" s="7">
        <f t="shared" si="0"/>
        <v>1.8613019035716918</v>
      </c>
      <c r="I9" s="7">
        <f t="shared" si="0"/>
        <v>1.8928512572636549</v>
      </c>
      <c r="J9" s="7">
        <f t="shared" si="0"/>
        <v>1.9228904817568566</v>
      </c>
      <c r="K9" s="7">
        <f t="shared" si="0"/>
        <v>1.9515575638770486</v>
      </c>
      <c r="L9" s="7">
        <f t="shared" si="0"/>
        <v>1.9789724012376693</v>
      </c>
      <c r="M9" s="7">
        <f t="shared" si="0"/>
        <v>2.0052398321441829</v>
      </c>
      <c r="N9" s="7">
        <f t="shared" si="0"/>
        <v>2.0304520565351756</v>
      </c>
      <c r="O9" s="7">
        <f t="shared" si="0"/>
        <v>2.0546905891725826</v>
      </c>
      <c r="P9" s="7">
        <f t="shared" si="0"/>
        <v>2.0780278495074311</v>
      </c>
      <c r="Q9" s="7">
        <f t="shared" si="0"/>
        <v>2.1005284664214288</v>
      </c>
      <c r="R9" s="7">
        <f t="shared" si="0"/>
        <v>2.1222503570861302</v>
      </c>
      <c r="S9" s="7">
        <f t="shared" si="0"/>
        <v>2.1432456253003247</v>
      </c>
      <c r="T9" s="7">
        <f t="shared" si="0"/>
        <v>2.1635613143822501</v>
      </c>
      <c r="U9" s="7">
        <f t="shared" si="0"/>
        <v>2.1832400419904845</v>
      </c>
      <c r="V9" s="7">
        <f t="shared" si="0"/>
        <v>2.2023205384191145</v>
      </c>
      <c r="W9" s="7">
        <f t="shared" si="0"/>
        <v>2.2208381054609214</v>
      </c>
      <c r="X9" s="7">
        <f t="shared" si="0"/>
        <v>2.2388250095017095</v>
      </c>
      <c r="Y9" s="6">
        <v>2.2999999999999998</v>
      </c>
      <c r="Z9" s="6">
        <v>2.2999999999999998</v>
      </c>
      <c r="AA9" s="6">
        <v>2.3199999999999998</v>
      </c>
      <c r="AB9" s="6">
        <v>2.1800000000000002</v>
      </c>
      <c r="AC9" s="6">
        <v>2.27</v>
      </c>
      <c r="AD9" s="6">
        <v>2.37</v>
      </c>
      <c r="AE9" s="6">
        <v>2.33</v>
      </c>
      <c r="AF9" s="6">
        <v>2.38</v>
      </c>
      <c r="AG9" s="6">
        <v>2.4500000000000002</v>
      </c>
      <c r="AH9" s="6">
        <v>2.38</v>
      </c>
    </row>
    <row r="10" spans="1:34">
      <c r="A10" s="4">
        <v>-8.4848500000000004E-3</v>
      </c>
      <c r="B10" s="4">
        <v>19.697399999999998</v>
      </c>
      <c r="C10" s="1">
        <v>0.36880000000000002</v>
      </c>
      <c r="D10" s="1">
        <v>500</v>
      </c>
      <c r="E10" t="s">
        <v>112</v>
      </c>
      <c r="G10" s="7">
        <f t="shared" si="1"/>
        <v>2.6979999999999995</v>
      </c>
      <c r="H10" s="7">
        <f t="shared" si="0"/>
        <v>2.6979999999999995</v>
      </c>
      <c r="I10" s="7">
        <f t="shared" si="0"/>
        <v>2.6979999999999995</v>
      </c>
      <c r="J10" s="7">
        <f t="shared" si="0"/>
        <v>2.6979999999999995</v>
      </c>
      <c r="K10" s="7">
        <f t="shared" si="0"/>
        <v>2.6979999999999995</v>
      </c>
      <c r="L10" s="7">
        <f t="shared" si="0"/>
        <v>2.6979999999999995</v>
      </c>
      <c r="M10" s="7">
        <f t="shared" si="0"/>
        <v>2.6979999999999995</v>
      </c>
      <c r="N10" s="7">
        <f t="shared" si="0"/>
        <v>2.6979999999999995</v>
      </c>
      <c r="O10" s="7">
        <f t="shared" si="0"/>
        <v>2.6979999999999995</v>
      </c>
      <c r="P10" s="7">
        <f t="shared" si="0"/>
        <v>2.6979999999999995</v>
      </c>
      <c r="Q10" s="7">
        <f t="shared" si="0"/>
        <v>2.6979999999999995</v>
      </c>
      <c r="R10" s="7">
        <f t="shared" si="0"/>
        <v>2.6979999999999995</v>
      </c>
      <c r="S10" s="7">
        <f t="shared" si="0"/>
        <v>2.6979999999999995</v>
      </c>
      <c r="T10" s="7">
        <f t="shared" si="0"/>
        <v>2.6979999999999995</v>
      </c>
      <c r="U10" s="7">
        <f t="shared" si="0"/>
        <v>2.6979999999999995</v>
      </c>
      <c r="V10" s="7">
        <f t="shared" si="0"/>
        <v>2.6979999999999995</v>
      </c>
      <c r="W10" s="7">
        <f t="shared" si="0"/>
        <v>2.6979999999999995</v>
      </c>
      <c r="X10" s="7">
        <f t="shared" si="0"/>
        <v>2.6979999999999995</v>
      </c>
      <c r="Y10" s="6">
        <v>2.9</v>
      </c>
      <c r="Z10" s="6">
        <v>2.6</v>
      </c>
      <c r="AA10" s="6">
        <v>2.68</v>
      </c>
      <c r="AB10" s="6">
        <v>2.63</v>
      </c>
      <c r="AC10" s="6">
        <v>2.75</v>
      </c>
      <c r="AD10" s="6">
        <v>2.69</v>
      </c>
      <c r="AE10" s="6">
        <v>2.68</v>
      </c>
      <c r="AF10" s="6">
        <v>2.72</v>
      </c>
      <c r="AG10" s="6">
        <v>2.68</v>
      </c>
      <c r="AH10" s="6">
        <v>2.65</v>
      </c>
    </row>
    <row r="11" spans="1:34">
      <c r="A11" s="4">
        <v>2.0545500000000001E-2</v>
      </c>
      <c r="B11" s="4">
        <v>-38.347799999999999</v>
      </c>
      <c r="C11" s="1">
        <v>0.77959999999999996</v>
      </c>
      <c r="D11" s="1">
        <v>1966.4</v>
      </c>
      <c r="E11" t="s">
        <v>101</v>
      </c>
      <c r="G11" s="7">
        <f t="shared" si="1"/>
        <v>2.090124383785656</v>
      </c>
      <c r="H11" s="7">
        <f t="shared" si="0"/>
        <v>2.1417724047535764</v>
      </c>
      <c r="I11" s="7">
        <f t="shared" si="0"/>
        <v>2.1902103413045988</v>
      </c>
      <c r="J11" s="7">
        <f t="shared" si="0"/>
        <v>2.2358139840335811</v>
      </c>
      <c r="K11" s="7">
        <f t="shared" si="0"/>
        <v>2.2788967683286501</v>
      </c>
      <c r="L11" s="7">
        <f t="shared" si="0"/>
        <v>2.3197228498379494</v>
      </c>
      <c r="M11" s="7">
        <f t="shared" si="0"/>
        <v>2.3585169226901956</v>
      </c>
      <c r="N11" s="7">
        <f t="shared" si="0"/>
        <v>2.3954717081324137</v>
      </c>
      <c r="O11" s="7">
        <f t="shared" si="0"/>
        <v>2.4307537469345131</v>
      </c>
      <c r="P11" s="7">
        <f t="shared" si="0"/>
        <v>2.4645079366998046</v>
      </c>
      <c r="Q11" s="7">
        <f t="shared" si="0"/>
        <v>2.496861126914709</v>
      </c>
      <c r="R11" s="7">
        <f t="shared" si="0"/>
        <v>2.5279249972181059</v>
      </c>
      <c r="S11" s="7">
        <f t="shared" si="0"/>
        <v>2.557798383828052</v>
      </c>
      <c r="T11" s="7">
        <f t="shared" si="0"/>
        <v>2.5865691764149292</v>
      </c>
      <c r="U11" s="7">
        <f t="shared" si="0"/>
        <v>2.6143158772169963</v>
      </c>
      <c r="V11" s="7">
        <f t="shared" si="0"/>
        <v>2.6411088920928769</v>
      </c>
      <c r="W11" s="7">
        <f t="shared" si="0"/>
        <v>2.6670116069839156</v>
      </c>
      <c r="X11" s="7">
        <f t="shared" si="0"/>
        <v>2.6920812912141963</v>
      </c>
      <c r="Y11" s="6">
        <v>2.6</v>
      </c>
      <c r="Z11" s="6">
        <v>2.8</v>
      </c>
      <c r="AA11" s="6">
        <v>2.82</v>
      </c>
      <c r="AB11" s="6">
        <v>2.77</v>
      </c>
      <c r="AC11" s="6">
        <v>2.86</v>
      </c>
      <c r="AD11" s="6">
        <v>2.87</v>
      </c>
      <c r="AE11" s="6">
        <v>2.9</v>
      </c>
      <c r="AF11" s="6">
        <v>2.81</v>
      </c>
      <c r="AG11" s="6">
        <v>2.72</v>
      </c>
      <c r="AH11" s="6">
        <v>3</v>
      </c>
    </row>
    <row r="12" spans="1:34">
      <c r="A12" s="4">
        <v>6.612121E-2</v>
      </c>
      <c r="B12" s="4">
        <v>-129.33680000000001</v>
      </c>
      <c r="C12" s="1">
        <v>1.0839000000000001</v>
      </c>
      <c r="D12" s="1">
        <v>1985.2</v>
      </c>
      <c r="E12" t="s">
        <v>58</v>
      </c>
      <c r="G12" s="7" t="e">
        <f t="shared" si="1"/>
        <v>#NUM!</v>
      </c>
      <c r="H12" s="7" t="e">
        <f t="shared" si="0"/>
        <v>#NUM!</v>
      </c>
      <c r="I12" s="7" t="e">
        <f t="shared" si="0"/>
        <v>#NUM!</v>
      </c>
      <c r="J12" s="7" t="e">
        <f t="shared" si="0"/>
        <v>#NUM!</v>
      </c>
      <c r="K12" s="7" t="e">
        <f t="shared" si="0"/>
        <v>#NUM!</v>
      </c>
      <c r="L12" s="7">
        <f t="shared" si="0"/>
        <v>-0.2418652952695336</v>
      </c>
      <c r="M12" s="7">
        <f t="shared" si="0"/>
        <v>0.63710196608737946</v>
      </c>
      <c r="N12" s="7">
        <f t="shared" si="0"/>
        <v>1.1160044862826397</v>
      </c>
      <c r="O12" s="7">
        <f t="shared" si="0"/>
        <v>1.4470076562311707</v>
      </c>
      <c r="P12" s="7">
        <f t="shared" si="0"/>
        <v>1.7002227934268066</v>
      </c>
      <c r="Q12" s="7">
        <f t="shared" si="0"/>
        <v>1.9053421968350095</v>
      </c>
      <c r="R12" s="7">
        <f t="shared" si="0"/>
        <v>2.077752419344129</v>
      </c>
      <c r="S12" s="7">
        <f t="shared" si="0"/>
        <v>2.2264647149525958</v>
      </c>
      <c r="T12" s="7">
        <f t="shared" si="0"/>
        <v>2.3572133909166766</v>
      </c>
      <c r="U12" s="7">
        <f t="shared" si="0"/>
        <v>2.4738742678347818</v>
      </c>
      <c r="V12" s="7">
        <f t="shared" si="0"/>
        <v>2.579190054783691</v>
      </c>
      <c r="W12" s="7">
        <f t="shared" si="0"/>
        <v>2.6751730821620838</v>
      </c>
      <c r="X12" s="7">
        <f t="shared" si="0"/>
        <v>2.7633436207662232</v>
      </c>
      <c r="Y12" s="6">
        <v>3.3</v>
      </c>
      <c r="Z12" s="6">
        <v>2.8</v>
      </c>
      <c r="AA12" s="6">
        <v>2.67</v>
      </c>
      <c r="AB12" s="6">
        <v>2.82</v>
      </c>
      <c r="AC12" s="6">
        <v>2.93</v>
      </c>
      <c r="AD12" s="6">
        <v>3.33</v>
      </c>
      <c r="AE12" s="6">
        <v>3.31</v>
      </c>
      <c r="AF12" s="6">
        <v>3.27</v>
      </c>
      <c r="AG12" s="6">
        <v>3.56</v>
      </c>
      <c r="AH12" s="6">
        <v>3.38</v>
      </c>
    </row>
    <row r="13" spans="1:34">
      <c r="A13" s="4">
        <v>5.2727E-3</v>
      </c>
      <c r="B13" s="4">
        <v>-7.8269000000000002</v>
      </c>
      <c r="C13" s="1">
        <v>0.57850000000000001</v>
      </c>
      <c r="D13" s="1">
        <v>1890</v>
      </c>
      <c r="E13" t="s">
        <v>130</v>
      </c>
      <c r="G13" s="7">
        <f t="shared" si="1"/>
        <v>2.6095322245199974</v>
      </c>
      <c r="H13" s="7">
        <f t="shared" si="0"/>
        <v>2.6158546918228698</v>
      </c>
      <c r="I13" s="7">
        <f t="shared" si="0"/>
        <v>2.6221088067891589</v>
      </c>
      <c r="J13" s="7">
        <f t="shared" si="0"/>
        <v>2.6282960315431971</v>
      </c>
      <c r="K13" s="7">
        <f t="shared" si="0"/>
        <v>2.6344177817909129</v>
      </c>
      <c r="L13" s="7">
        <f t="shared" si="0"/>
        <v>2.6404754287641432</v>
      </c>
      <c r="M13" s="7">
        <f t="shared" si="0"/>
        <v>2.6464703010642072</v>
      </c>
      <c r="N13" s="7">
        <f t="shared" si="0"/>
        <v>2.6524036864109259</v>
      </c>
      <c r="O13" s="7">
        <f t="shared" si="0"/>
        <v>2.6582768333028604</v>
      </c>
      <c r="P13" s="7">
        <f t="shared" si="0"/>
        <v>2.664090952594111</v>
      </c>
      <c r="Q13" s="7">
        <f t="shared" si="0"/>
        <v>2.6698472189926687</v>
      </c>
      <c r="R13" s="7">
        <f t="shared" si="0"/>
        <v>2.6755467724849509</v>
      </c>
      <c r="S13" s="7">
        <f t="shared" si="0"/>
        <v>2.6811907196908442</v>
      </c>
      <c r="T13" s="7">
        <f t="shared" si="0"/>
        <v>2.6867801351532838</v>
      </c>
      <c r="U13" s="7">
        <f t="shared" si="0"/>
        <v>2.6923160625661273</v>
      </c>
      <c r="V13" s="7">
        <f t="shared" si="0"/>
        <v>2.6977995159438306</v>
      </c>
      <c r="W13" s="7">
        <f t="shared" si="0"/>
        <v>2.7032314807362128</v>
      </c>
      <c r="X13" s="7">
        <f t="shared" si="0"/>
        <v>2.7086129148913614</v>
      </c>
      <c r="Y13" s="6">
        <v>2.8</v>
      </c>
      <c r="Z13" s="6">
        <v>2.7</v>
      </c>
      <c r="AA13" s="6">
        <v>2.72</v>
      </c>
      <c r="AB13" s="6">
        <v>2.62</v>
      </c>
      <c r="AC13" s="6">
        <v>2.73</v>
      </c>
      <c r="AD13" s="6">
        <v>2.74</v>
      </c>
      <c r="AE13" s="6">
        <v>2.74</v>
      </c>
      <c r="AF13" s="6">
        <v>2.76</v>
      </c>
      <c r="AG13" s="6">
        <v>2.82</v>
      </c>
      <c r="AH13" s="6">
        <v>2.74</v>
      </c>
    </row>
    <row r="14" spans="1:34">
      <c r="A14" s="4">
        <v>8.7878799999999997E-3</v>
      </c>
      <c r="B14" s="4">
        <v>-15.0075</v>
      </c>
      <c r="C14" s="1">
        <v>0.59560000000000002</v>
      </c>
      <c r="D14" s="1">
        <v>1924.9</v>
      </c>
      <c r="E14" t="s">
        <v>68</v>
      </c>
      <c r="G14" s="7">
        <f t="shared" si="1"/>
        <v>2.3985620899420637</v>
      </c>
      <c r="H14" s="7">
        <f t="shared" si="0"/>
        <v>2.409085331883865</v>
      </c>
      <c r="I14" s="7">
        <f t="shared" si="0"/>
        <v>2.419425869393744</v>
      </c>
      <c r="J14" s="7">
        <f t="shared" si="0"/>
        <v>2.4295899385798174</v>
      </c>
      <c r="K14" s="7">
        <f t="shared" si="0"/>
        <v>2.4395834616219156</v>
      </c>
      <c r="L14" s="7">
        <f t="shared" si="0"/>
        <v>2.4494120674953477</v>
      </c>
      <c r="M14" s="7">
        <f t="shared" si="0"/>
        <v>2.4590811110123258</v>
      </c>
      <c r="N14" s="7">
        <f t="shared" si="0"/>
        <v>2.4685956903422923</v>
      </c>
      <c r="O14" s="7">
        <f t="shared" si="0"/>
        <v>2.4779606631546969</v>
      </c>
      <c r="P14" s="7">
        <f t="shared" si="0"/>
        <v>2.4871806615121694</v>
      </c>
      <c r="Q14" s="7">
        <f t="shared" si="0"/>
        <v>2.4962601056284099</v>
      </c>
      <c r="R14" s="7">
        <f t="shared" si="0"/>
        <v>2.5052032165930789</v>
      </c>
      <c r="S14" s="7">
        <f t="shared" si="0"/>
        <v>2.5140140281553953</v>
      </c>
      <c r="T14" s="7">
        <f t="shared" si="0"/>
        <v>2.5226963976487697</v>
      </c>
      <c r="U14" s="7">
        <f t="shared" si="0"/>
        <v>2.5312540161305477</v>
      </c>
      <c r="V14" s="7">
        <f t="shared" si="0"/>
        <v>2.539690417803556</v>
      </c>
      <c r="W14" s="7">
        <f t="shared" si="0"/>
        <v>2.5480089887796615</v>
      </c>
      <c r="X14" s="7">
        <f t="shared" si="0"/>
        <v>2.5562129752397138</v>
      </c>
      <c r="Y14" s="6">
        <v>3</v>
      </c>
      <c r="Z14" s="6">
        <v>2.4</v>
      </c>
      <c r="AA14" s="6">
        <v>2.44</v>
      </c>
      <c r="AB14" s="6">
        <v>2.38</v>
      </c>
      <c r="AC14" s="6">
        <v>2.5099999999999998</v>
      </c>
      <c r="AD14" s="6">
        <v>2.57</v>
      </c>
      <c r="AE14" s="6">
        <v>2.61</v>
      </c>
      <c r="AF14" s="6">
        <v>2.64</v>
      </c>
      <c r="AG14" s="6">
        <v>2.73</v>
      </c>
      <c r="AH14" s="6">
        <v>2.71</v>
      </c>
    </row>
    <row r="15" spans="1:34">
      <c r="A15" s="4">
        <v>5.6969999999999998E-3</v>
      </c>
      <c r="B15" s="4">
        <v>-9.3099000000000007</v>
      </c>
      <c r="C15" s="1">
        <v>0.47420000000000001</v>
      </c>
      <c r="D15" s="1">
        <v>1918.9</v>
      </c>
      <c r="E15" t="s">
        <v>78</v>
      </c>
      <c r="G15" s="7">
        <f t="shared" si="1"/>
        <v>1.9578513479550788</v>
      </c>
      <c r="H15" s="7">
        <f t="shared" si="0"/>
        <v>1.9654265889192661</v>
      </c>
      <c r="I15" s="7">
        <f t="shared" si="0"/>
        <v>1.9728827173740047</v>
      </c>
      <c r="J15" s="7">
        <f t="shared" si="0"/>
        <v>1.9802234212375265</v>
      </c>
      <c r="K15" s="7">
        <f t="shared" si="0"/>
        <v>1.9874522197598925</v>
      </c>
      <c r="L15" s="7">
        <f t="shared" si="0"/>
        <v>1.9945724736541943</v>
      </c>
      <c r="M15" s="7">
        <f t="shared" si="0"/>
        <v>2.0015873944783218</v>
      </c>
      <c r="N15" s="7">
        <f t="shared" si="0"/>
        <v>2.0085000533328516</v>
      </c>
      <c r="O15" s="7">
        <f t="shared" si="0"/>
        <v>2.0153133889340258</v>
      </c>
      <c r="P15" s="7">
        <f t="shared" si="0"/>
        <v>2.0220302151149196</v>
      </c>
      <c r="Q15" s="7">
        <f t="shared" si="0"/>
        <v>2.0286532278027458</v>
      </c>
      <c r="R15" s="7">
        <f t="shared" si="0"/>
        <v>2.0351850115155679</v>
      </c>
      <c r="S15" s="7">
        <f t="shared" si="0"/>
        <v>2.0416280454176272</v>
      </c>
      <c r="T15" s="7">
        <f t="shared" si="0"/>
        <v>2.0479847089687757</v>
      </c>
      <c r="U15" s="7">
        <f t="shared" si="0"/>
        <v>2.0542572872002345</v>
      </c>
      <c r="V15" s="7">
        <f t="shared" si="0"/>
        <v>2.0604479756459537</v>
      </c>
      <c r="W15" s="7">
        <f t="shared" si="0"/>
        <v>2.0665588849562022</v>
      </c>
      <c r="X15" s="7">
        <f t="shared" si="0"/>
        <v>2.0725920452176445</v>
      </c>
      <c r="Y15" s="6">
        <v>2.1</v>
      </c>
      <c r="Z15" s="6">
        <v>2.1</v>
      </c>
      <c r="AA15" s="6">
        <v>2.08</v>
      </c>
      <c r="AB15" s="6">
        <v>2.04</v>
      </c>
      <c r="AC15" s="6">
        <v>2.1</v>
      </c>
      <c r="AD15" s="6">
        <v>2.13</v>
      </c>
      <c r="AE15" s="6">
        <v>2.11</v>
      </c>
      <c r="AF15" s="6">
        <v>2.11</v>
      </c>
      <c r="AG15" s="6">
        <v>2.14</v>
      </c>
      <c r="AH15" s="6">
        <v>2.13</v>
      </c>
    </row>
    <row r="16" spans="1:34">
      <c r="A16" s="4">
        <v>1.07273E-2</v>
      </c>
      <c r="B16" s="4">
        <v>-19.031099999999999</v>
      </c>
      <c r="C16" s="1">
        <v>0.60580000000000001</v>
      </c>
      <c r="D16" s="1">
        <v>1945.3</v>
      </c>
      <c r="E16" t="s">
        <v>83</v>
      </c>
      <c r="G16" s="7">
        <f t="shared" si="1"/>
        <v>2.1658262872663134</v>
      </c>
      <c r="H16" s="7">
        <f t="shared" si="0"/>
        <v>2.1825621582156662</v>
      </c>
      <c r="I16" s="7">
        <f t="shared" si="0"/>
        <v>2.198848085220213</v>
      </c>
      <c r="J16" s="7">
        <f t="shared" si="0"/>
        <v>2.2147076297016497</v>
      </c>
      <c r="K16" s="7">
        <f t="shared" si="0"/>
        <v>2.2301625495045077</v>
      </c>
      <c r="L16" s="7">
        <f t="shared" si="0"/>
        <v>2.245232978405332</v>
      </c>
      <c r="M16" s="7">
        <f t="shared" si="0"/>
        <v>2.2599375838299216</v>
      </c>
      <c r="N16" s="7">
        <f t="shared" si="0"/>
        <v>2.2742937058781085</v>
      </c>
      <c r="O16" s="7">
        <f t="shared" si="0"/>
        <v>2.2883174802531161</v>
      </c>
      <c r="P16" s="7">
        <f t="shared" si="0"/>
        <v>2.3020239472811079</v>
      </c>
      <c r="Q16" s="7">
        <f t="shared" si="0"/>
        <v>2.3154271488679168</v>
      </c>
      <c r="R16" s="7">
        <f t="shared" si="0"/>
        <v>2.3285402149600256</v>
      </c>
      <c r="S16" s="7">
        <f t="shared" si="0"/>
        <v>2.3413754408443648</v>
      </c>
      <c r="T16" s="7">
        <f t="shared" si="0"/>
        <v>2.3539443564276405</v>
      </c>
      <c r="U16" s="7">
        <f t="shared" si="0"/>
        <v>2.3662577884735452</v>
      </c>
      <c r="V16" s="7">
        <f t="shared" si="0"/>
        <v>2.3783259166397466</v>
      </c>
      <c r="W16" s="7">
        <f t="shared" si="0"/>
        <v>2.3901583240414142</v>
      </c>
      <c r="X16" s="7">
        <f t="shared" si="0"/>
        <v>2.4017640429705649</v>
      </c>
      <c r="Y16" s="6">
        <v>2.5</v>
      </c>
      <c r="Z16" s="6">
        <v>2.4</v>
      </c>
      <c r="AA16" s="6">
        <v>2.4</v>
      </c>
      <c r="AB16" s="6">
        <v>2.36</v>
      </c>
      <c r="AC16" s="6">
        <v>2.46</v>
      </c>
      <c r="AD16" s="6">
        <v>2.4900000000000002</v>
      </c>
      <c r="AE16" s="6">
        <v>2.48</v>
      </c>
      <c r="AF16" s="6">
        <v>2.4900000000000002</v>
      </c>
      <c r="AG16" s="6">
        <v>2.52</v>
      </c>
      <c r="AH16" s="6">
        <v>2.5099999999999998</v>
      </c>
    </row>
    <row r="17" spans="1:34">
      <c r="A17" s="4">
        <v>-3.3272700000000002E-2</v>
      </c>
      <c r="B17" s="4">
        <v>69.378900000000002</v>
      </c>
      <c r="C17" s="1">
        <v>0.37140000000000001</v>
      </c>
      <c r="D17" s="1">
        <v>500</v>
      </c>
      <c r="E17" t="s">
        <v>98</v>
      </c>
      <c r="G17" s="7">
        <f t="shared" si="1"/>
        <v>2.7169999999999996</v>
      </c>
      <c r="H17" s="7">
        <f t="shared" si="0"/>
        <v>2.7169999999999996</v>
      </c>
      <c r="I17" s="7">
        <f t="shared" si="0"/>
        <v>2.7169999999999996</v>
      </c>
      <c r="J17" s="7">
        <f t="shared" si="0"/>
        <v>2.7169999999999996</v>
      </c>
      <c r="K17" s="7">
        <f t="shared" si="0"/>
        <v>2.7169999999999996</v>
      </c>
      <c r="L17" s="7">
        <f t="shared" si="0"/>
        <v>2.7169999999999996</v>
      </c>
      <c r="M17" s="7">
        <f t="shared" si="0"/>
        <v>2.7169999999999996</v>
      </c>
      <c r="N17" s="7">
        <f t="shared" si="0"/>
        <v>2.7169999999999996</v>
      </c>
      <c r="O17" s="7">
        <f t="shared" si="0"/>
        <v>2.7169999999999996</v>
      </c>
      <c r="P17" s="7">
        <f t="shared" si="0"/>
        <v>2.7169999999999996</v>
      </c>
      <c r="Q17" s="7">
        <f t="shared" si="0"/>
        <v>2.7169999999999996</v>
      </c>
      <c r="R17" s="7">
        <f t="shared" si="0"/>
        <v>2.7169999999999996</v>
      </c>
      <c r="S17" s="7">
        <f t="shared" si="0"/>
        <v>2.7169999999999996</v>
      </c>
      <c r="T17" s="7">
        <f t="shared" si="0"/>
        <v>2.7169999999999996</v>
      </c>
      <c r="U17" s="7">
        <f t="shared" si="0"/>
        <v>2.7169999999999996</v>
      </c>
      <c r="V17" s="7">
        <f t="shared" si="0"/>
        <v>2.7169999999999996</v>
      </c>
      <c r="W17" s="7">
        <f t="shared" si="0"/>
        <v>2.7169999999999996</v>
      </c>
      <c r="X17" s="7">
        <f t="shared" si="0"/>
        <v>2.7169999999999996</v>
      </c>
      <c r="Y17" s="6">
        <v>2.9</v>
      </c>
      <c r="Z17" s="6">
        <v>2.5</v>
      </c>
      <c r="AA17" s="6">
        <v>2.84</v>
      </c>
      <c r="AB17" s="6">
        <v>2.74</v>
      </c>
      <c r="AC17" s="6">
        <v>3.09</v>
      </c>
      <c r="AD17" s="6">
        <v>2.58</v>
      </c>
      <c r="AE17" s="6">
        <v>3.17</v>
      </c>
      <c r="AF17" s="6">
        <v>2.5099999999999998</v>
      </c>
      <c r="AG17" s="6">
        <v>2.29</v>
      </c>
      <c r="AH17" s="6">
        <v>2.5499999999999998</v>
      </c>
    </row>
    <row r="18" spans="1:34">
      <c r="A18" s="4">
        <v>-1.2969700000000001E-2</v>
      </c>
      <c r="B18" s="4">
        <v>28.7088</v>
      </c>
      <c r="C18" s="1">
        <v>0.37240000000000001</v>
      </c>
      <c r="D18" s="1">
        <v>500</v>
      </c>
      <c r="E18" t="s">
        <v>132</v>
      </c>
      <c r="G18" s="7">
        <f t="shared" si="1"/>
        <v>2.7239999999999998</v>
      </c>
      <c r="H18" s="7">
        <f t="shared" si="0"/>
        <v>2.7239999999999998</v>
      </c>
      <c r="I18" s="7">
        <f t="shared" si="0"/>
        <v>2.7239999999999998</v>
      </c>
      <c r="J18" s="7">
        <f t="shared" si="0"/>
        <v>2.7239999999999998</v>
      </c>
      <c r="K18" s="7">
        <f t="shared" si="0"/>
        <v>2.7239999999999998</v>
      </c>
      <c r="L18" s="7">
        <f t="shared" si="0"/>
        <v>2.7239999999999998</v>
      </c>
      <c r="M18" s="7">
        <f t="shared" si="0"/>
        <v>2.7239999999999998</v>
      </c>
      <c r="N18" s="7">
        <f t="shared" si="0"/>
        <v>2.7239999999999998</v>
      </c>
      <c r="O18" s="7">
        <f t="shared" si="0"/>
        <v>2.7239999999999998</v>
      </c>
      <c r="P18" s="7">
        <f t="shared" si="0"/>
        <v>2.7239999999999998</v>
      </c>
      <c r="Q18" s="7">
        <f t="shared" si="0"/>
        <v>2.7239999999999998</v>
      </c>
      <c r="R18" s="7">
        <f t="shared" si="0"/>
        <v>2.7239999999999998</v>
      </c>
      <c r="S18" s="7">
        <f t="shared" si="0"/>
        <v>2.7239999999999998</v>
      </c>
      <c r="T18" s="7">
        <f t="shared" si="0"/>
        <v>2.7239999999999998</v>
      </c>
      <c r="U18" s="7">
        <f t="shared" si="0"/>
        <v>2.7239999999999998</v>
      </c>
      <c r="V18" s="7">
        <f t="shared" si="0"/>
        <v>2.7239999999999998</v>
      </c>
      <c r="W18" s="7">
        <f t="shared" si="0"/>
        <v>2.7239999999999998</v>
      </c>
      <c r="X18" s="7">
        <f t="shared" si="0"/>
        <v>2.7239999999999998</v>
      </c>
      <c r="Y18" s="6">
        <v>2.9</v>
      </c>
      <c r="Z18" s="6">
        <v>2.7</v>
      </c>
      <c r="AA18" s="6">
        <v>2.67</v>
      </c>
      <c r="AB18" s="6">
        <v>2.72</v>
      </c>
      <c r="AC18" s="6">
        <v>2.74</v>
      </c>
      <c r="AD18" s="6">
        <v>2.76</v>
      </c>
      <c r="AE18" s="6">
        <v>2.7</v>
      </c>
      <c r="AF18" s="6">
        <v>2.7</v>
      </c>
      <c r="AG18" s="6">
        <v>2.7</v>
      </c>
      <c r="AH18" s="6">
        <v>2.65</v>
      </c>
    </row>
    <row r="19" spans="1:34">
      <c r="A19" s="4">
        <v>5.0666700000000002E-2</v>
      </c>
      <c r="B19" s="4">
        <v>-99.346699999999998</v>
      </c>
      <c r="C19" s="1">
        <v>0.78520000000000001</v>
      </c>
      <c r="D19" s="1">
        <v>1987.5</v>
      </c>
      <c r="E19" t="s">
        <v>119</v>
      </c>
      <c r="G19" s="7" t="e">
        <f t="shared" si="1"/>
        <v>#NUM!</v>
      </c>
      <c r="H19" s="7" t="e">
        <f t="shared" si="0"/>
        <v>#NUM!</v>
      </c>
      <c r="I19" s="7" t="e">
        <f t="shared" si="0"/>
        <v>#NUM!</v>
      </c>
      <c r="J19" s="7" t="e">
        <f t="shared" si="0"/>
        <v>#NUM!</v>
      </c>
      <c r="K19" s="7" t="e">
        <f t="shared" si="0"/>
        <v>#NUM!</v>
      </c>
      <c r="L19" s="7" t="e">
        <f t="shared" si="0"/>
        <v>#NUM!</v>
      </c>
      <c r="M19" s="7" t="e">
        <f t="shared" si="0"/>
        <v>#NUM!</v>
      </c>
      <c r="N19" s="7">
        <f t="shared" si="0"/>
        <v>-0.54425916617566905</v>
      </c>
      <c r="O19" s="7">
        <f t="shared" si="0"/>
        <v>0.3183712028865307</v>
      </c>
      <c r="P19" s="7">
        <f t="shared" si="0"/>
        <v>0.71947148266758665</v>
      </c>
      <c r="Q19" s="7">
        <f t="shared" si="0"/>
        <v>0.98366948286256306</v>
      </c>
      <c r="R19" s="7">
        <f t="shared" si="0"/>
        <v>1.1810015719487306</v>
      </c>
      <c r="S19" s="7">
        <f t="shared" si="0"/>
        <v>1.3385682020256116</v>
      </c>
      <c r="T19" s="7">
        <f t="shared" si="0"/>
        <v>1.4697390693031296</v>
      </c>
      <c r="U19" s="7">
        <f t="shared" si="0"/>
        <v>1.5821018517297862</v>
      </c>
      <c r="V19" s="7">
        <f t="shared" si="0"/>
        <v>1.6803799515772719</v>
      </c>
      <c r="W19" s="7">
        <f t="shared" si="0"/>
        <v>1.7677143202658201</v>
      </c>
      <c r="X19" s="7">
        <f t="shared" si="0"/>
        <v>1.8462998519247626</v>
      </c>
      <c r="Y19" s="6">
        <v>1.9</v>
      </c>
      <c r="Z19" s="6">
        <v>2</v>
      </c>
      <c r="AA19" s="6">
        <v>2.13</v>
      </c>
      <c r="AB19" s="6">
        <v>2.0299999999999998</v>
      </c>
      <c r="AC19" s="6">
        <v>2.15</v>
      </c>
      <c r="AD19" s="6">
        <v>2.1800000000000002</v>
      </c>
      <c r="AE19" s="6">
        <v>2.19</v>
      </c>
      <c r="AF19" s="6">
        <v>2.31</v>
      </c>
      <c r="AG19" s="6">
        <v>2.35</v>
      </c>
      <c r="AH19" s="6">
        <v>2.4</v>
      </c>
    </row>
    <row r="20" spans="1:34">
      <c r="A20" s="4">
        <v>5.5939389999999999E-2</v>
      </c>
      <c r="B20" s="4">
        <v>-109.1596</v>
      </c>
      <c r="C20" s="1">
        <v>1.0254000000000001</v>
      </c>
      <c r="D20" s="1">
        <v>1986.1</v>
      </c>
      <c r="E20" t="s">
        <v>136</v>
      </c>
      <c r="G20" s="7" t="e">
        <f t="shared" si="1"/>
        <v>#NUM!</v>
      </c>
      <c r="H20" s="7" t="e">
        <f t="shared" si="0"/>
        <v>#NUM!</v>
      </c>
      <c r="I20" s="7" t="e">
        <f t="shared" si="0"/>
        <v>#NUM!</v>
      </c>
      <c r="J20" s="7" t="e">
        <f t="shared" si="0"/>
        <v>#NUM!</v>
      </c>
      <c r="K20" s="7" t="e">
        <f t="shared" si="0"/>
        <v>#NUM!</v>
      </c>
      <c r="L20" s="7" t="e">
        <f t="shared" si="0"/>
        <v>#NUM!</v>
      </c>
      <c r="M20" s="7">
        <f t="shared" si="0"/>
        <v>-0.10803667275543148</v>
      </c>
      <c r="N20" s="7">
        <f t="shared" si="0"/>
        <v>0.65815697488122271</v>
      </c>
      <c r="O20" s="7">
        <f t="shared" si="0"/>
        <v>1.0917543897120683</v>
      </c>
      <c r="P20" s="7">
        <f t="shared" si="0"/>
        <v>1.3955453575852692</v>
      </c>
      <c r="Q20" s="7">
        <f t="shared" si="0"/>
        <v>1.6296017793265611</v>
      </c>
      <c r="R20" s="7">
        <f t="shared" si="0"/>
        <v>1.8200361406248462</v>
      </c>
      <c r="S20" s="7">
        <f t="shared" si="0"/>
        <v>1.980582055457949</v>
      </c>
      <c r="T20" s="7">
        <f t="shared" si="0"/>
        <v>2.119361073563601</v>
      </c>
      <c r="U20" s="7">
        <f t="shared" si="0"/>
        <v>2.2415769791672524</v>
      </c>
      <c r="V20" s="7">
        <f t="shared" si="0"/>
        <v>2.3507651399719234</v>
      </c>
      <c r="W20" s="7">
        <f t="shared" si="0"/>
        <v>2.4494373640816782</v>
      </c>
      <c r="X20" s="7">
        <f t="shared" si="0"/>
        <v>2.5394424754804756</v>
      </c>
      <c r="Y20" s="6">
        <v>2.5</v>
      </c>
      <c r="Z20" s="6">
        <v>2.7</v>
      </c>
      <c r="AA20" s="6">
        <v>2.7</v>
      </c>
      <c r="AB20" s="6">
        <v>2.8</v>
      </c>
      <c r="AC20" s="6">
        <v>3.28</v>
      </c>
      <c r="AD20" s="6">
        <v>3.06</v>
      </c>
      <c r="AE20" s="6">
        <v>2.98</v>
      </c>
      <c r="AF20" s="6">
        <v>3.05</v>
      </c>
      <c r="AG20" s="6">
        <v>3.08</v>
      </c>
      <c r="AH20" s="6">
        <v>3</v>
      </c>
    </row>
    <row r="21" spans="1:34">
      <c r="A21" s="4">
        <v>1.57576E-2</v>
      </c>
      <c r="B21" s="4">
        <v>-28.846299999999999</v>
      </c>
      <c r="C21" s="1">
        <v>0.70899999999999996</v>
      </c>
      <c r="D21" s="1">
        <v>1956.8</v>
      </c>
      <c r="E21" t="s">
        <v>85</v>
      </c>
      <c r="G21" s="7">
        <f t="shared" si="1"/>
        <v>2.2591240169123137</v>
      </c>
      <c r="H21" s="7">
        <f t="shared" si="0"/>
        <v>2.2878323921128216</v>
      </c>
      <c r="I21" s="7">
        <f t="shared" si="0"/>
        <v>2.3154234222338403</v>
      </c>
      <c r="J21" s="7">
        <f t="shared" si="0"/>
        <v>2.3419808340710846</v>
      </c>
      <c r="K21" s="7">
        <f t="shared" si="0"/>
        <v>2.3675792823623452</v>
      </c>
      <c r="L21" s="7">
        <f t="shared" si="0"/>
        <v>2.3922856148754343</v>
      </c>
      <c r="M21" s="7">
        <f t="shared" si="0"/>
        <v>2.416159924386005</v>
      </c>
      <c r="N21" s="7">
        <f t="shared" si="0"/>
        <v>2.4392564292241454</v>
      </c>
      <c r="O21" s="7">
        <f t="shared" si="0"/>
        <v>2.4616242148582077</v>
      </c>
      <c r="P21" s="7">
        <f t="shared" si="0"/>
        <v>2.4833078620290125</v>
      </c>
      <c r="Q21" s="7">
        <f t="shared" si="0"/>
        <v>2.5043479816446093</v>
      </c>
      <c r="R21" s="7">
        <f t="shared" si="0"/>
        <v>2.5247816725662733</v>
      </c>
      <c r="S21" s="7">
        <f t="shared" si="0"/>
        <v>2.5446429152516941</v>
      </c>
      <c r="T21" s="7">
        <f t="shared" si="0"/>
        <v>2.5639629117468834</v>
      </c>
      <c r="U21" s="7">
        <f t="shared" si="0"/>
        <v>2.5827703805692841</v>
      </c>
      <c r="V21" s="7">
        <f t="shared" si="0"/>
        <v>2.6010918134786603</v>
      </c>
      <c r="W21" s="7">
        <f t="shared" si="0"/>
        <v>2.6189516998981084</v>
      </c>
      <c r="X21" s="7">
        <f t="shared" si="0"/>
        <v>2.6363727237560362</v>
      </c>
      <c r="Y21" s="6">
        <v>2.8</v>
      </c>
      <c r="Z21" s="6">
        <v>2.6</v>
      </c>
      <c r="AA21" s="6">
        <v>2.64</v>
      </c>
      <c r="AB21" s="6">
        <v>2.58</v>
      </c>
      <c r="AC21" s="6">
        <v>2.74</v>
      </c>
      <c r="AD21" s="6">
        <v>2.75</v>
      </c>
      <c r="AE21" s="6">
        <v>2.75</v>
      </c>
      <c r="AF21" s="6">
        <v>2.79</v>
      </c>
      <c r="AG21" s="6">
        <v>2.79</v>
      </c>
      <c r="AH21" s="6">
        <v>2.8</v>
      </c>
    </row>
    <row r="22" spans="1:34">
      <c r="A22" s="4">
        <v>0.01</v>
      </c>
      <c r="B22" s="4">
        <v>-17.341999999999999</v>
      </c>
      <c r="C22" s="1">
        <v>0.63990000000000002</v>
      </c>
      <c r="D22" s="1">
        <v>1936.2</v>
      </c>
      <c r="E22" t="s">
        <v>108</v>
      </c>
      <c r="G22" s="7">
        <f t="shared" si="1"/>
        <v>2.4330329884154587</v>
      </c>
      <c r="H22" s="7">
        <f t="shared" si="1"/>
        <v>2.4471593899077764</v>
      </c>
      <c r="I22" s="7">
        <f t="shared" si="1"/>
        <v>2.4609806615508116</v>
      </c>
      <c r="J22" s="7">
        <f t="shared" si="1"/>
        <v>2.4745097067143922</v>
      </c>
      <c r="K22" s="7">
        <f t="shared" si="1"/>
        <v>2.4877586271985388</v>
      </c>
      <c r="L22" s="7">
        <f t="shared" si="1"/>
        <v>2.5007387882811853</v>
      </c>
      <c r="M22" s="7">
        <f t="shared" si="1"/>
        <v>2.5134608772985803</v>
      </c>
      <c r="N22" s="7">
        <f t="shared" si="1"/>
        <v>2.5259349565149529</v>
      </c>
      <c r="O22" s="7">
        <f t="shared" si="1"/>
        <v>2.5381705109367463</v>
      </c>
      <c r="P22" s="7">
        <f t="shared" si="1"/>
        <v>2.5501764916406353</v>
      </c>
      <c r="Q22" s="7">
        <f t="shared" si="1"/>
        <v>2.5619613551111451</v>
      </c>
      <c r="R22" s="7">
        <f t="shared" si="1"/>
        <v>2.5735330990209104</v>
      </c>
      <c r="S22" s="7">
        <f t="shared" si="1"/>
        <v>2.5848992948327747</v>
      </c>
      <c r="T22" s="7">
        <f t="shared" si="1"/>
        <v>2.5960671175565642</v>
      </c>
      <c r="U22" s="7">
        <f t="shared" si="1"/>
        <v>2.607043372953441</v>
      </c>
      <c r="V22" s="7">
        <f t="shared" si="1"/>
        <v>2.617834522446119</v>
      </c>
      <c r="W22" s="7">
        <f t="shared" ref="W22:X51" si="2">IF($D22=500,AVERAGE($Y22:$AH22),$C22*LN(W$5-$D22))</f>
        <v>2.6284467059632601</v>
      </c>
      <c r="X22" s="7">
        <f t="shared" si="2"/>
        <v>2.6388857629202862</v>
      </c>
      <c r="Y22" s="6">
        <v>2.8</v>
      </c>
      <c r="Z22" s="6">
        <v>2.6</v>
      </c>
      <c r="AA22" s="6">
        <v>2.65</v>
      </c>
      <c r="AB22" s="6">
        <v>2.5299999999999998</v>
      </c>
      <c r="AC22" s="6">
        <v>2.67</v>
      </c>
      <c r="AD22" s="6">
        <v>2.74</v>
      </c>
      <c r="AE22" s="6">
        <v>2.73</v>
      </c>
      <c r="AF22" s="6">
        <v>2.7</v>
      </c>
      <c r="AG22" s="6">
        <v>2.73</v>
      </c>
      <c r="AH22" s="6">
        <v>2.78</v>
      </c>
    </row>
    <row r="23" spans="1:34">
      <c r="A23" s="4">
        <v>3.1818199999999998E-2</v>
      </c>
      <c r="B23" s="4">
        <v>-60.790700000000001</v>
      </c>
      <c r="C23" s="1">
        <v>0.87760000000000005</v>
      </c>
      <c r="D23" s="1">
        <v>1974.3</v>
      </c>
      <c r="E23" t="s">
        <v>121</v>
      </c>
      <c r="G23" s="7">
        <f t="shared" si="1"/>
        <v>1.6692895651659434</v>
      </c>
      <c r="H23" s="7">
        <f t="shared" si="1"/>
        <v>1.7913749606072236</v>
      </c>
      <c r="I23" s="7">
        <f t="shared" si="1"/>
        <v>1.8985322873196928</v>
      </c>
      <c r="J23" s="7">
        <f t="shared" si="1"/>
        <v>1.9940176771229985</v>
      </c>
      <c r="K23" s="7">
        <f t="shared" si="1"/>
        <v>2.0801259075121981</v>
      </c>
      <c r="L23" s="7">
        <f t="shared" si="1"/>
        <v>2.15853516756694</v>
      </c>
      <c r="M23" s="7">
        <f t="shared" si="1"/>
        <v>2.2305099094644887</v>
      </c>
      <c r="N23" s="7">
        <f t="shared" si="1"/>
        <v>2.297026582895191</v>
      </c>
      <c r="O23" s="7">
        <f t="shared" si="1"/>
        <v>2.3588549605454472</v>
      </c>
      <c r="P23" s="7">
        <f t="shared" si="1"/>
        <v>2.4166126411621036</v>
      </c>
      <c r="Q23" s="7">
        <f t="shared" si="1"/>
        <v>2.4708026921653725</v>
      </c>
      <c r="R23" s="7">
        <f t="shared" si="1"/>
        <v>2.5218403276952204</v>
      </c>
      <c r="S23" s="7">
        <f t="shared" si="1"/>
        <v>2.5700722445400128</v>
      </c>
      <c r="T23" s="7">
        <f t="shared" si="1"/>
        <v>2.6157909147288865</v>
      </c>
      <c r="U23" s="7">
        <f t="shared" si="1"/>
        <v>2.6592453353581154</v>
      </c>
      <c r="V23" s="7">
        <f t="shared" si="1"/>
        <v>2.7006492398555348</v>
      </c>
      <c r="W23" s="7">
        <f t="shared" si="2"/>
        <v>2.7401874577301064</v>
      </c>
      <c r="X23" s="7">
        <f t="shared" si="2"/>
        <v>2.7780209022486186</v>
      </c>
      <c r="Y23" s="6">
        <v>2.9</v>
      </c>
      <c r="Z23" s="6">
        <v>2.9</v>
      </c>
      <c r="AA23" s="6">
        <v>2.85</v>
      </c>
      <c r="AB23" s="6">
        <v>2.82</v>
      </c>
      <c r="AC23" s="6">
        <v>2.91</v>
      </c>
      <c r="AD23" s="6">
        <v>2.93</v>
      </c>
      <c r="AE23" s="6">
        <v>2.94</v>
      </c>
      <c r="AF23" s="6">
        <v>3.05</v>
      </c>
      <c r="AG23" s="6">
        <v>3.08</v>
      </c>
      <c r="AH23" s="6">
        <v>3.19</v>
      </c>
    </row>
    <row r="24" spans="1:34">
      <c r="A24" s="4">
        <v>2.1090899999999999E-2</v>
      </c>
      <c r="B24" s="4">
        <v>-39.677599999999998</v>
      </c>
      <c r="C24" s="1">
        <v>0.72460000000000002</v>
      </c>
      <c r="D24" s="1">
        <v>1968.3</v>
      </c>
      <c r="E24" t="s">
        <v>133</v>
      </c>
      <c r="G24" s="7">
        <f t="shared" si="1"/>
        <v>1.8416448044644125</v>
      </c>
      <c r="H24" s="7">
        <f t="shared" si="1"/>
        <v>1.8965650204715765</v>
      </c>
      <c r="I24" s="7">
        <f t="shared" si="1"/>
        <v>1.9476142939963892</v>
      </c>
      <c r="J24" s="7">
        <f t="shared" si="1"/>
        <v>1.9953025521719008</v>
      </c>
      <c r="K24" s="7">
        <f t="shared" si="1"/>
        <v>2.0400451580936974</v>
      </c>
      <c r="L24" s="7">
        <f t="shared" si="1"/>
        <v>2.082184937839513</v>
      </c>
      <c r="M24" s="7">
        <f t="shared" si="1"/>
        <v>2.1220081453893496</v>
      </c>
      <c r="N24" s="7">
        <f t="shared" si="1"/>
        <v>2.1597562634600629</v>
      </c>
      <c r="O24" s="7">
        <f t="shared" si="1"/>
        <v>2.1956348792166027</v>
      </c>
      <c r="P24" s="7">
        <f t="shared" si="1"/>
        <v>2.229820463991933</v>
      </c>
      <c r="Q24" s="7">
        <f t="shared" si="1"/>
        <v>2.2624656242835401</v>
      </c>
      <c r="R24" s="7">
        <f t="shared" si="1"/>
        <v>2.2937032198830321</v>
      </c>
      <c r="S24" s="7">
        <f t="shared" si="1"/>
        <v>2.3236496303371483</v>
      </c>
      <c r="T24" s="7">
        <f t="shared" si="1"/>
        <v>2.3524073727315922</v>
      </c>
      <c r="U24" s="7">
        <f t="shared" si="1"/>
        <v>2.3800672194933368</v>
      </c>
      <c r="V24" s="7">
        <f t="shared" si="1"/>
        <v>2.406709926599861</v>
      </c>
      <c r="W24" s="7">
        <f t="shared" si="2"/>
        <v>2.432407655155937</v>
      </c>
      <c r="X24" s="7">
        <f t="shared" si="2"/>
        <v>2.457225149392952</v>
      </c>
      <c r="Y24" s="6">
        <v>2.6</v>
      </c>
      <c r="Z24" s="6">
        <v>2.4</v>
      </c>
      <c r="AA24" s="6">
        <v>2.5099999999999998</v>
      </c>
      <c r="AB24" s="6">
        <v>2.4700000000000002</v>
      </c>
      <c r="AC24" s="6">
        <v>2.59</v>
      </c>
      <c r="AD24" s="6">
        <v>2.69</v>
      </c>
      <c r="AE24" s="6">
        <v>2.57</v>
      </c>
      <c r="AF24" s="6">
        <v>2.61</v>
      </c>
      <c r="AG24" s="6">
        <v>2.64</v>
      </c>
      <c r="AH24" s="6">
        <v>2.7</v>
      </c>
    </row>
    <row r="25" spans="1:34">
      <c r="A25" s="4">
        <v>2.4545500000000001E-2</v>
      </c>
      <c r="B25" s="4">
        <v>-46.4938</v>
      </c>
      <c r="C25" s="1">
        <v>0.77229999999999999</v>
      </c>
      <c r="D25" s="1">
        <v>1971.1</v>
      </c>
      <c r="E25" t="s">
        <v>117</v>
      </c>
      <c r="G25" s="7">
        <f t="shared" si="1"/>
        <v>1.7705245929396491</v>
      </c>
      <c r="H25" s="7">
        <f t="shared" si="1"/>
        <v>1.8448415021262727</v>
      </c>
      <c r="I25" s="7">
        <f t="shared" si="1"/>
        <v>1.9126306064107386</v>
      </c>
      <c r="J25" s="7">
        <f t="shared" si="1"/>
        <v>1.9749466525692234</v>
      </c>
      <c r="K25" s="7">
        <f t="shared" si="1"/>
        <v>2.0326077512375367</v>
      </c>
      <c r="L25" s="7">
        <f t="shared" si="1"/>
        <v>2.0862612647623813</v>
      </c>
      <c r="M25" s="7">
        <f t="shared" si="1"/>
        <v>2.1364282480553878</v>
      </c>
      <c r="N25" s="7">
        <f t="shared" si="1"/>
        <v>2.1835343102157925</v>
      </c>
      <c r="O25" s="7">
        <f t="shared" si="1"/>
        <v>2.2279315905315173</v>
      </c>
      <c r="P25" s="7">
        <f t="shared" si="1"/>
        <v>2.2699147524112639</v>
      </c>
      <c r="Q25" s="7">
        <f t="shared" si="1"/>
        <v>2.3097328488154276</v>
      </c>
      <c r="R25" s="7">
        <f t="shared" si="1"/>
        <v>2.3475982754731253</v>
      </c>
      <c r="S25" s="7">
        <f t="shared" si="1"/>
        <v>2.3836936296179854</v>
      </c>
      <c r="T25" s="7">
        <f t="shared" si="1"/>
        <v>2.4181770360256407</v>
      </c>
      <c r="U25" s="7">
        <f t="shared" si="1"/>
        <v>2.4511863338374069</v>
      </c>
      <c r="V25" s="7">
        <f t="shared" si="1"/>
        <v>2.4828424046203947</v>
      </c>
      <c r="W25" s="7">
        <f t="shared" si="2"/>
        <v>2.5132518447312542</v>
      </c>
      <c r="X25" s="7">
        <f t="shared" si="2"/>
        <v>2.5425091311472015</v>
      </c>
      <c r="Y25" s="6">
        <v>2.6</v>
      </c>
      <c r="Z25" s="6">
        <v>2.6</v>
      </c>
      <c r="AA25" s="6">
        <v>2.73</v>
      </c>
      <c r="AB25" s="6">
        <v>2.41</v>
      </c>
      <c r="AC25" s="6">
        <v>2.74</v>
      </c>
      <c r="AD25" s="6">
        <v>2.74</v>
      </c>
      <c r="AE25" s="6">
        <v>2.72</v>
      </c>
      <c r="AF25" s="6">
        <v>2.69</v>
      </c>
      <c r="AG25" s="6">
        <v>2.74</v>
      </c>
      <c r="AH25" s="6">
        <v>2.86</v>
      </c>
    </row>
    <row r="26" spans="1:34">
      <c r="A26" s="4">
        <v>1.0060599999999999E-2</v>
      </c>
      <c r="B26" s="4">
        <v>-17.984400000000001</v>
      </c>
      <c r="C26" s="1">
        <v>0.54339999999999999</v>
      </c>
      <c r="D26" s="1">
        <v>1949</v>
      </c>
      <c r="E26" t="s">
        <v>80</v>
      </c>
      <c r="G26" s="7">
        <f t="shared" si="1"/>
        <v>1.8832808895813713</v>
      </c>
      <c r="H26" s="7">
        <f t="shared" si="1"/>
        <v>1.9000022089008852</v>
      </c>
      <c r="I26" s="7">
        <f t="shared" si="1"/>
        <v>1.9162243090764222</v>
      </c>
      <c r="J26" s="7">
        <f t="shared" si="1"/>
        <v>1.9319761366133472</v>
      </c>
      <c r="K26" s="7">
        <f t="shared" si="1"/>
        <v>1.9472841911570502</v>
      </c>
      <c r="L26" s="7">
        <f t="shared" si="1"/>
        <v>1.9621727937308715</v>
      </c>
      <c r="M26" s="7">
        <f t="shared" si="1"/>
        <v>1.9766643191953179</v>
      </c>
      <c r="N26" s="7">
        <f t="shared" si="1"/>
        <v>1.9907793985068498</v>
      </c>
      <c r="O26" s="7">
        <f t="shared" si="1"/>
        <v>2.0045370953655128</v>
      </c>
      <c r="P26" s="7">
        <f t="shared" si="1"/>
        <v>2.0179550610471209</v>
      </c>
      <c r="Q26" s="7">
        <f t="shared" si="1"/>
        <v>2.0310496705751824</v>
      </c>
      <c r="R26" s="7">
        <f t="shared" si="1"/>
        <v>2.0438361428678817</v>
      </c>
      <c r="S26" s="7">
        <f t="shared" si="1"/>
        <v>2.056328647071183</v>
      </c>
      <c r="T26" s="7">
        <f t="shared" si="1"/>
        <v>2.0685403969411915</v>
      </c>
      <c r="U26" s="7">
        <f t="shared" si="1"/>
        <v>2.0804837348521743</v>
      </c>
      <c r="V26" s="7">
        <f t="shared" si="1"/>
        <v>2.0921702067692456</v>
      </c>
      <c r="W26" s="7">
        <f t="shared" si="2"/>
        <v>2.1036106293273482</v>
      </c>
      <c r="X26" s="7">
        <f t="shared" si="2"/>
        <v>2.1148151499933143</v>
      </c>
      <c r="Y26" s="6">
        <v>2.1</v>
      </c>
      <c r="Z26" s="6">
        <v>2.2000000000000002</v>
      </c>
      <c r="AA26" s="6">
        <v>2.15</v>
      </c>
      <c r="AB26" s="6">
        <v>2.09</v>
      </c>
      <c r="AC26" s="6">
        <v>2.19</v>
      </c>
      <c r="AD26" s="6">
        <v>2.2000000000000002</v>
      </c>
      <c r="AE26" s="6">
        <v>2.16</v>
      </c>
      <c r="AF26" s="6">
        <v>2.19</v>
      </c>
      <c r="AG26" s="6">
        <v>2.21</v>
      </c>
      <c r="AH26" s="6">
        <v>2.23</v>
      </c>
    </row>
    <row r="27" spans="1:34">
      <c r="A27" s="4">
        <v>-1.26061E-2</v>
      </c>
      <c r="B27" s="4">
        <v>27.7822</v>
      </c>
      <c r="C27" s="1">
        <v>0.3453</v>
      </c>
      <c r="D27" s="1">
        <v>500</v>
      </c>
      <c r="E27" t="s">
        <v>109</v>
      </c>
      <c r="G27" s="7">
        <f t="shared" si="1"/>
        <v>2.5259999999999998</v>
      </c>
      <c r="H27" s="7">
        <f t="shared" si="1"/>
        <v>2.5259999999999998</v>
      </c>
      <c r="I27" s="7">
        <f t="shared" si="1"/>
        <v>2.5259999999999998</v>
      </c>
      <c r="J27" s="7">
        <f t="shared" si="1"/>
        <v>2.5259999999999998</v>
      </c>
      <c r="K27" s="7">
        <f t="shared" si="1"/>
        <v>2.5259999999999998</v>
      </c>
      <c r="L27" s="7">
        <f t="shared" si="1"/>
        <v>2.5259999999999998</v>
      </c>
      <c r="M27" s="7">
        <f t="shared" si="1"/>
        <v>2.5259999999999998</v>
      </c>
      <c r="N27" s="7">
        <f t="shared" si="1"/>
        <v>2.5259999999999998</v>
      </c>
      <c r="O27" s="7">
        <f t="shared" si="1"/>
        <v>2.5259999999999998</v>
      </c>
      <c r="P27" s="7">
        <f t="shared" si="1"/>
        <v>2.5259999999999998</v>
      </c>
      <c r="Q27" s="7">
        <f t="shared" si="1"/>
        <v>2.5259999999999998</v>
      </c>
      <c r="R27" s="7">
        <f t="shared" si="1"/>
        <v>2.5259999999999998</v>
      </c>
      <c r="S27" s="7">
        <f t="shared" si="1"/>
        <v>2.5259999999999998</v>
      </c>
      <c r="T27" s="7">
        <f t="shared" si="1"/>
        <v>2.5259999999999998</v>
      </c>
      <c r="U27" s="7">
        <f t="shared" si="1"/>
        <v>2.5259999999999998</v>
      </c>
      <c r="V27" s="7">
        <f t="shared" si="1"/>
        <v>2.5259999999999998</v>
      </c>
      <c r="W27" s="7">
        <f t="shared" si="2"/>
        <v>2.5259999999999998</v>
      </c>
      <c r="X27" s="7">
        <f t="shared" si="2"/>
        <v>2.5259999999999998</v>
      </c>
      <c r="Y27" s="6">
        <v>2.9</v>
      </c>
      <c r="Z27" s="6">
        <v>2.4</v>
      </c>
      <c r="AA27" s="6">
        <v>2.54</v>
      </c>
      <c r="AB27" s="6">
        <v>2.42</v>
      </c>
      <c r="AC27" s="6">
        <v>2.46</v>
      </c>
      <c r="AD27" s="6">
        <v>2.5299999999999998</v>
      </c>
      <c r="AE27" s="6">
        <v>2.4500000000000002</v>
      </c>
      <c r="AF27" s="6">
        <v>2.39</v>
      </c>
      <c r="AG27" s="6">
        <v>2.56</v>
      </c>
      <c r="AH27" s="6">
        <v>2.61</v>
      </c>
    </row>
    <row r="28" spans="1:34">
      <c r="A28" s="4">
        <v>1.5636400000000002E-2</v>
      </c>
      <c r="B28" s="4">
        <v>-28.531500000000001</v>
      </c>
      <c r="C28" s="1">
        <v>0.72299999999999998</v>
      </c>
      <c r="D28" s="1">
        <v>1955.6</v>
      </c>
      <c r="E28" t="s">
        <v>137</v>
      </c>
      <c r="G28" s="7">
        <f t="shared" si="1"/>
        <v>2.3387236528197097</v>
      </c>
      <c r="H28" s="7">
        <f t="shared" si="1"/>
        <v>2.366642179340094</v>
      </c>
      <c r="I28" s="7">
        <f t="shared" si="1"/>
        <v>2.393522598683882</v>
      </c>
      <c r="J28" s="7">
        <f t="shared" si="1"/>
        <v>2.4194393519558592</v>
      </c>
      <c r="K28" s="7">
        <f t="shared" si="1"/>
        <v>2.4444591495511738</v>
      </c>
      <c r="L28" s="7">
        <f t="shared" si="1"/>
        <v>2.4686420058820056</v>
      </c>
      <c r="M28" s="7">
        <f t="shared" si="1"/>
        <v>2.4920421065769744</v>
      </c>
      <c r="N28" s="7">
        <f t="shared" si="1"/>
        <v>2.514708539683161</v>
      </c>
      <c r="O28" s="7">
        <f t="shared" si="1"/>
        <v>2.5366859156874613</v>
      </c>
      <c r="P28" s="7">
        <f t="shared" si="1"/>
        <v>2.5580148960462736</v>
      </c>
      <c r="Q28" s="7">
        <f t="shared" si="1"/>
        <v>2.5787326459610256</v>
      </c>
      <c r="R28" s="7">
        <f t="shared" si="1"/>
        <v>2.5988732240666699</v>
      </c>
      <c r="S28" s="7">
        <f t="shared" si="1"/>
        <v>2.618467919296013</v>
      </c>
      <c r="T28" s="7">
        <f t="shared" si="1"/>
        <v>2.6375455432862331</v>
      </c>
      <c r="U28" s="7">
        <f t="shared" si="1"/>
        <v>2.6561326851877127</v>
      </c>
      <c r="V28" s="7">
        <f t="shared" si="1"/>
        <v>2.674253934531218</v>
      </c>
      <c r="W28" s="7">
        <f t="shared" si="2"/>
        <v>2.6919320768410087</v>
      </c>
      <c r="X28" s="7">
        <f t="shared" si="2"/>
        <v>2.7091882658980118</v>
      </c>
      <c r="Y28" s="6">
        <v>2.8</v>
      </c>
      <c r="Z28" s="6">
        <v>2.8</v>
      </c>
      <c r="AA28" s="6">
        <v>2.7</v>
      </c>
      <c r="AB28" s="6">
        <v>2.62</v>
      </c>
      <c r="AC28" s="6">
        <v>2.78</v>
      </c>
      <c r="AD28" s="6">
        <v>2.83</v>
      </c>
      <c r="AE28" s="6">
        <v>2.83</v>
      </c>
      <c r="AF28" s="6">
        <v>2.86</v>
      </c>
      <c r="AG28" s="6">
        <v>2.88</v>
      </c>
      <c r="AH28" s="6">
        <v>2.86</v>
      </c>
    </row>
    <row r="29" spans="1:34">
      <c r="A29" s="4">
        <v>1.2303E-2</v>
      </c>
      <c r="B29" s="4">
        <v>-21.9481</v>
      </c>
      <c r="C29" s="1">
        <v>0.66649999999999998</v>
      </c>
      <c r="D29" s="1">
        <v>1945.9</v>
      </c>
      <c r="E29" t="s">
        <v>107</v>
      </c>
      <c r="G29" s="7">
        <f t="shared" si="1"/>
        <v>2.3715410534594663</v>
      </c>
      <c r="H29" s="7">
        <f t="shared" si="1"/>
        <v>2.3902641947483318</v>
      </c>
      <c r="I29" s="7">
        <f t="shared" si="1"/>
        <v>2.4084757102473224</v>
      </c>
      <c r="J29" s="7">
        <f t="shared" si="1"/>
        <v>2.4262028190414133</v>
      </c>
      <c r="K29" s="7">
        <f t="shared" si="1"/>
        <v>2.4434706242497133</v>
      </c>
      <c r="L29" s="7">
        <f t="shared" si="1"/>
        <v>2.4603023268192952</v>
      </c>
      <c r="M29" s="7">
        <f t="shared" si="1"/>
        <v>2.4767194129812071</v>
      </c>
      <c r="N29" s="7">
        <f t="shared" si="1"/>
        <v>2.4927418191687742</v>
      </c>
      <c r="O29" s="7">
        <f t="shared" si="1"/>
        <v>2.5083880775736151</v>
      </c>
      <c r="P29" s="7">
        <f t="shared" si="1"/>
        <v>2.5236754450047902</v>
      </c>
      <c r="Q29" s="7">
        <f t="shared" si="1"/>
        <v>2.538620017298002</v>
      </c>
      <c r="R29" s="7">
        <f t="shared" si="1"/>
        <v>2.5532368311767333</v>
      </c>
      <c r="S29" s="7">
        <f t="shared" si="1"/>
        <v>2.5675399551814095</v>
      </c>
      <c r="T29" s="7">
        <f t="shared" si="1"/>
        <v>2.5815425710449569</v>
      </c>
      <c r="U29" s="7">
        <f t="shared" si="1"/>
        <v>2.5952570466945151</v>
      </c>
      <c r="V29" s="7">
        <f t="shared" si="1"/>
        <v>2.6086950018925297</v>
      </c>
      <c r="W29" s="7">
        <f t="shared" si="2"/>
        <v>2.6218673673902364</v>
      </c>
      <c r="X29" s="7">
        <f t="shared" si="2"/>
        <v>2.6347844383480865</v>
      </c>
      <c r="Y29" s="6">
        <v>2.8</v>
      </c>
      <c r="Z29" s="6">
        <v>2.6</v>
      </c>
      <c r="AA29" s="6">
        <v>2.68</v>
      </c>
      <c r="AB29" s="6">
        <v>2.5499999999999998</v>
      </c>
      <c r="AC29" s="6">
        <v>2.67</v>
      </c>
      <c r="AD29" s="6">
        <v>2.71</v>
      </c>
      <c r="AE29" s="6">
        <v>2.67</v>
      </c>
      <c r="AF29" s="6">
        <v>2.74</v>
      </c>
      <c r="AG29" s="6">
        <v>2.79</v>
      </c>
      <c r="AH29" s="6">
        <v>2.8</v>
      </c>
    </row>
    <row r="30" spans="1:34">
      <c r="A30" s="4">
        <v>2.2969699999999999E-2</v>
      </c>
      <c r="B30" s="4">
        <v>-43.3628</v>
      </c>
      <c r="C30" s="1">
        <v>0.74870000000000003</v>
      </c>
      <c r="D30" s="1">
        <v>1968.6</v>
      </c>
      <c r="E30" t="s">
        <v>12</v>
      </c>
      <c r="G30" s="7">
        <f t="shared" si="1"/>
        <v>1.8849993490438548</v>
      </c>
      <c r="H30" s="7">
        <f t="shared" si="1"/>
        <v>1.9430671990986104</v>
      </c>
      <c r="I30" s="7">
        <f t="shared" si="1"/>
        <v>1.9969537582679147</v>
      </c>
      <c r="J30" s="7">
        <f t="shared" si="1"/>
        <v>2.0472209543024467</v>
      </c>
      <c r="K30" s="7">
        <f t="shared" si="1"/>
        <v>2.0943245353873396</v>
      </c>
      <c r="L30" s="7">
        <f t="shared" si="1"/>
        <v>2.1386392433972801</v>
      </c>
      <c r="M30" s="7">
        <f t="shared" si="1"/>
        <v>2.1804769425972093</v>
      </c>
      <c r="N30" s="7">
        <f t="shared" si="1"/>
        <v>2.2200999445660754</v>
      </c>
      <c r="O30" s="7">
        <f t="shared" si="1"/>
        <v>2.2577309802665262</v>
      </c>
      <c r="P30" s="7">
        <f t="shared" si="1"/>
        <v>2.2935607833222216</v>
      </c>
      <c r="Q30" s="7">
        <f t="shared" si="1"/>
        <v>2.3277539398992295</v>
      </c>
      <c r="R30" s="7">
        <f t="shared" si="1"/>
        <v>2.3604534599436722</v>
      </c>
      <c r="S30" s="7">
        <f t="shared" si="1"/>
        <v>2.3917843911523811</v>
      </c>
      <c r="T30" s="7">
        <f t="shared" si="1"/>
        <v>2.4218567065921395</v>
      </c>
      <c r="U30" s="7">
        <f t="shared" si="1"/>
        <v>2.4507676344010076</v>
      </c>
      <c r="V30" s="7">
        <f t="shared" si="1"/>
        <v>2.4786035541281088</v>
      </c>
      <c r="W30" s="7">
        <f t="shared" si="2"/>
        <v>2.5054415529866554</v>
      </c>
      <c r="X30" s="7">
        <f t="shared" si="2"/>
        <v>2.5313507126818315</v>
      </c>
      <c r="Y30" s="6">
        <v>2.7</v>
      </c>
      <c r="Z30" s="6">
        <v>2.6</v>
      </c>
      <c r="AA30" s="6">
        <v>2.64</v>
      </c>
      <c r="AB30" s="6">
        <v>2.36</v>
      </c>
      <c r="AC30" s="6">
        <v>2.5299999999999998</v>
      </c>
      <c r="AD30" s="6">
        <v>2.65</v>
      </c>
      <c r="AE30" s="6">
        <v>2.83</v>
      </c>
      <c r="AF30" s="6">
        <v>2.69</v>
      </c>
      <c r="AG30" s="6">
        <v>2.81</v>
      </c>
      <c r="AH30" s="6">
        <v>2.76</v>
      </c>
    </row>
    <row r="31" spans="1:34">
      <c r="A31" s="4">
        <v>2.86667E-2</v>
      </c>
      <c r="B31" s="4">
        <v>-54.776699999999998</v>
      </c>
      <c r="C31" s="1">
        <v>0.78859999999999997</v>
      </c>
      <c r="D31" s="1">
        <v>1974.3</v>
      </c>
      <c r="E31" t="s">
        <v>116</v>
      </c>
      <c r="G31" s="7">
        <f t="shared" si="1"/>
        <v>1.5000019953166166</v>
      </c>
      <c r="H31" s="7">
        <f t="shared" si="1"/>
        <v>1.6097063513387151</v>
      </c>
      <c r="I31" s="7">
        <f t="shared" si="1"/>
        <v>1.7059965380359043</v>
      </c>
      <c r="J31" s="7">
        <f t="shared" si="1"/>
        <v>1.7917984733126668</v>
      </c>
      <c r="K31" s="7">
        <f t="shared" si="1"/>
        <v>1.869174214521558</v>
      </c>
      <c r="L31" s="7">
        <f t="shared" si="1"/>
        <v>1.9396317606464091</v>
      </c>
      <c r="M31" s="7">
        <f t="shared" si="1"/>
        <v>2.0043073320461433</v>
      </c>
      <c r="N31" s="7">
        <f t="shared" si="1"/>
        <v>2.0640783537729575</v>
      </c>
      <c r="O31" s="7">
        <f t="shared" si="1"/>
        <v>2.1196365335986092</v>
      </c>
      <c r="P31" s="7">
        <f t="shared" si="1"/>
        <v>2.1715368377625737</v>
      </c>
      <c r="Q31" s="7">
        <f t="shared" si="1"/>
        <v>2.2202313161367506</v>
      </c>
      <c r="R31" s="7">
        <f t="shared" si="1"/>
        <v>2.2660930747726193</v>
      </c>
      <c r="S31" s="7">
        <f t="shared" si="1"/>
        <v>2.3094336509164242</v>
      </c>
      <c r="T31" s="7">
        <f t="shared" si="1"/>
        <v>2.3505158561476751</v>
      </c>
      <c r="U31" s="7">
        <f t="shared" si="1"/>
        <v>2.389563436033967</v>
      </c>
      <c r="V31" s="7">
        <f t="shared" si="1"/>
        <v>2.4267684486669037</v>
      </c>
      <c r="W31" s="7">
        <f t="shared" si="2"/>
        <v>2.462296979450731</v>
      </c>
      <c r="X31" s="7">
        <f t="shared" si="2"/>
        <v>2.4962936229640613</v>
      </c>
      <c r="Y31" s="6">
        <v>2.8</v>
      </c>
      <c r="Z31" s="6">
        <v>2.4</v>
      </c>
      <c r="AA31" s="6">
        <v>2.46</v>
      </c>
      <c r="AB31" s="6">
        <v>2.5099999999999998</v>
      </c>
      <c r="AC31" s="6">
        <v>2.65</v>
      </c>
      <c r="AD31" s="6">
        <v>2.71</v>
      </c>
      <c r="AE31" s="6">
        <v>2.72</v>
      </c>
      <c r="AF31" s="6">
        <v>2.74</v>
      </c>
      <c r="AG31" s="6">
        <v>2.79</v>
      </c>
      <c r="AH31" s="6">
        <v>2.79</v>
      </c>
    </row>
    <row r="32" spans="1:34">
      <c r="A32" s="4">
        <v>2.4969700000000001E-2</v>
      </c>
      <c r="B32" s="4">
        <v>-47.162799999999997</v>
      </c>
      <c r="C32" s="1">
        <v>0.82140000000000002</v>
      </c>
      <c r="D32" s="1">
        <v>1970.7</v>
      </c>
      <c r="E32" t="s">
        <v>111</v>
      </c>
      <c r="G32" s="7">
        <f t="shared" si="1"/>
        <v>1.9156229955465101</v>
      </c>
      <c r="H32" s="7">
        <f t="shared" si="1"/>
        <v>1.9917329589050041</v>
      </c>
      <c r="I32" s="7">
        <f t="shared" si="1"/>
        <v>2.0613848341175918</v>
      </c>
      <c r="J32" s="7">
        <f t="shared" si="1"/>
        <v>2.1255893785360369</v>
      </c>
      <c r="K32" s="7">
        <f t="shared" si="1"/>
        <v>2.1851371839101761</v>
      </c>
      <c r="L32" s="7">
        <f t="shared" si="1"/>
        <v>2.2406583132464348</v>
      </c>
      <c r="M32" s="7">
        <f t="shared" si="1"/>
        <v>2.292663019557363</v>
      </c>
      <c r="N32" s="7">
        <f t="shared" si="1"/>
        <v>2.3415703203351645</v>
      </c>
      <c r="O32" s="7">
        <f t="shared" si="1"/>
        <v>2.3877285305586322</v>
      </c>
      <c r="P32" s="7">
        <f t="shared" si="1"/>
        <v>2.4314303257811618</v>
      </c>
      <c r="Q32" s="7">
        <f t="shared" si="1"/>
        <v>2.4729239957996132</v>
      </c>
      <c r="R32" s="7">
        <f t="shared" si="1"/>
        <v>2.512421989528411</v>
      </c>
      <c r="S32" s="7">
        <f t="shared" si="1"/>
        <v>2.5501074976920308</v>
      </c>
      <c r="T32" s="7">
        <f t="shared" si="1"/>
        <v>2.5861395903735556</v>
      </c>
      <c r="U32" s="7">
        <f t="shared" si="1"/>
        <v>2.6206572741746159</v>
      </c>
      <c r="V32" s="7">
        <f t="shared" si="1"/>
        <v>2.6537827306554744</v>
      </c>
      <c r="W32" s="7">
        <f t="shared" si="2"/>
        <v>2.6856239266455053</v>
      </c>
      <c r="X32" s="7">
        <f t="shared" si="2"/>
        <v>2.7162767371796157</v>
      </c>
      <c r="Y32" s="6">
        <v>2.8</v>
      </c>
      <c r="Z32" s="6">
        <v>2.7</v>
      </c>
      <c r="AA32" s="6">
        <v>2.79</v>
      </c>
      <c r="AB32" s="6">
        <v>2.83</v>
      </c>
      <c r="AC32" s="6">
        <v>2.78</v>
      </c>
      <c r="AD32" s="6">
        <v>2.93</v>
      </c>
      <c r="AE32" s="6">
        <v>3.06</v>
      </c>
      <c r="AF32" s="6">
        <v>2.9</v>
      </c>
      <c r="AG32" s="6">
        <v>2.91</v>
      </c>
      <c r="AH32" s="6">
        <v>2.94</v>
      </c>
    </row>
    <row r="33" spans="1:34">
      <c r="A33" s="4">
        <v>2.9697000000000001E-2</v>
      </c>
      <c r="B33" s="4">
        <v>-56.401899999999998</v>
      </c>
      <c r="C33" s="1">
        <v>0.90359999999999996</v>
      </c>
      <c r="D33" s="1">
        <v>1972.6</v>
      </c>
      <c r="E33" t="s">
        <v>87</v>
      </c>
      <c r="G33" s="7">
        <f t="shared" si="1"/>
        <v>1.923070169405408</v>
      </c>
      <c r="H33" s="7">
        <f t="shared" si="1"/>
        <v>2.0247052752297643</v>
      </c>
      <c r="I33" s="7">
        <f t="shared" si="1"/>
        <v>2.1160557264347326</v>
      </c>
      <c r="J33" s="7">
        <f t="shared" si="1"/>
        <v>2.1990130279398534</v>
      </c>
      <c r="K33" s="7">
        <f t="shared" si="1"/>
        <v>2.2749905326512985</v>
      </c>
      <c r="L33" s="7">
        <f t="shared" si="1"/>
        <v>2.3450721532062295</v>
      </c>
      <c r="M33" s="7">
        <f t="shared" si="1"/>
        <v>2.4101074074674602</v>
      </c>
      <c r="N33" s="7">
        <f t="shared" si="1"/>
        <v>2.4707744815115409</v>
      </c>
      <c r="O33" s="7">
        <f t="shared" si="1"/>
        <v>2.5276234141525307</v>
      </c>
      <c r="P33" s="7">
        <f t="shared" si="1"/>
        <v>2.5811064783408333</v>
      </c>
      <c r="Q33" s="7">
        <f t="shared" si="1"/>
        <v>2.6316000605460639</v>
      </c>
      <c r="R33" s="7">
        <f t="shared" si="1"/>
        <v>2.6794207425002079</v>
      </c>
      <c r="S33" s="7">
        <f t="shared" si="1"/>
        <v>2.7248373364082181</v>
      </c>
      <c r="T33" s="7">
        <f t="shared" si="1"/>
        <v>2.7680800371443293</v>
      </c>
      <c r="U33" s="7">
        <f t="shared" si="1"/>
        <v>2.8093474824267979</v>
      </c>
      <c r="V33" s="7">
        <f t="shared" si="1"/>
        <v>2.8488122698078029</v>
      </c>
      <c r="W33" s="7">
        <f t="shared" si="2"/>
        <v>2.8866253183455206</v>
      </c>
      <c r="X33" s="7">
        <f t="shared" si="2"/>
        <v>2.9229193536485334</v>
      </c>
      <c r="Y33" s="6">
        <v>3</v>
      </c>
      <c r="Z33" s="6">
        <v>3</v>
      </c>
      <c r="AA33" s="6">
        <v>3</v>
      </c>
      <c r="AB33" s="6">
        <v>2.95</v>
      </c>
      <c r="AC33" s="6">
        <v>3.11</v>
      </c>
      <c r="AD33" s="6">
        <v>3.15</v>
      </c>
      <c r="AE33" s="6">
        <v>3.14</v>
      </c>
      <c r="AF33" s="6">
        <v>3.19</v>
      </c>
      <c r="AG33" s="6">
        <v>3.22</v>
      </c>
      <c r="AH33" s="6">
        <v>3.2</v>
      </c>
    </row>
    <row r="34" spans="1:34">
      <c r="A34" s="4">
        <v>3.3090899999999999E-2</v>
      </c>
      <c r="B34" s="4">
        <v>-63.663600000000002</v>
      </c>
      <c r="C34" s="1">
        <v>0.81489999999999996</v>
      </c>
      <c r="D34" s="1">
        <v>1978</v>
      </c>
      <c r="E34" t="s">
        <v>100</v>
      </c>
      <c r="G34" s="7">
        <f t="shared" si="1"/>
        <v>0.8952591540356426</v>
      </c>
      <c r="H34" s="7">
        <f t="shared" si="1"/>
        <v>1.1296912748765988</v>
      </c>
      <c r="I34" s="7">
        <f t="shared" si="1"/>
        <v>1.3115309548425482</v>
      </c>
      <c r="J34" s="7">
        <f t="shared" si="1"/>
        <v>1.460104791473942</v>
      </c>
      <c r="K34" s="7">
        <f t="shared" si="1"/>
        <v>1.5857221804651747</v>
      </c>
      <c r="L34" s="7">
        <f t="shared" si="1"/>
        <v>1.6945369123148981</v>
      </c>
      <c r="M34" s="7">
        <f t="shared" si="1"/>
        <v>1.7905183080712852</v>
      </c>
      <c r="N34" s="7">
        <f t="shared" si="1"/>
        <v>1.876376592280848</v>
      </c>
      <c r="O34" s="7">
        <f t="shared" si="1"/>
        <v>1.9540448578033922</v>
      </c>
      <c r="P34" s="7">
        <f t="shared" si="1"/>
        <v>2.0249504289122413</v>
      </c>
      <c r="Q34" s="7">
        <f t="shared" si="1"/>
        <v>2.0901772313954061</v>
      </c>
      <c r="R34" s="7">
        <f t="shared" si="1"/>
        <v>2.150567817903474</v>
      </c>
      <c r="S34" s="7">
        <f t="shared" si="1"/>
        <v>2.2067901088781907</v>
      </c>
      <c r="T34" s="7">
        <f t="shared" si="1"/>
        <v>2.2593825497531976</v>
      </c>
      <c r="U34" s="7">
        <f t="shared" si="1"/>
        <v>2.3087855540714104</v>
      </c>
      <c r="V34" s="7">
        <f t="shared" si="1"/>
        <v>2.3553639455095845</v>
      </c>
      <c r="W34" s="7">
        <f t="shared" si="2"/>
        <v>2.3994233241227318</v>
      </c>
      <c r="X34" s="7">
        <f t="shared" si="2"/>
        <v>2.441222229719147</v>
      </c>
      <c r="Y34" s="6">
        <v>2.5</v>
      </c>
      <c r="Z34" s="6">
        <v>2.7</v>
      </c>
      <c r="AA34" s="6">
        <v>2.4700000000000002</v>
      </c>
      <c r="AB34" s="6">
        <v>2.37</v>
      </c>
      <c r="AC34" s="6">
        <v>2.6</v>
      </c>
      <c r="AD34" s="6">
        <v>2.57</v>
      </c>
      <c r="AE34" s="6">
        <v>2.8</v>
      </c>
      <c r="AF34" s="6">
        <v>2.83</v>
      </c>
      <c r="AG34" s="6">
        <v>2.85</v>
      </c>
      <c r="AH34" s="6">
        <v>2.645</v>
      </c>
    </row>
    <row r="35" spans="1:34">
      <c r="A35" s="4">
        <v>2.0121199999999999E-2</v>
      </c>
      <c r="B35" s="4">
        <v>-37.646799999999999</v>
      </c>
      <c r="C35" s="1">
        <v>0.7208</v>
      </c>
      <c r="D35" s="1">
        <v>1963</v>
      </c>
      <c r="E35" t="s">
        <v>50</v>
      </c>
      <c r="G35" s="7">
        <f t="shared" si="1"/>
        <v>2.0833799630915553</v>
      </c>
      <c r="H35" s="7">
        <f t="shared" si="1"/>
        <v>2.1223516161831699</v>
      </c>
      <c r="I35" s="7">
        <f t="shared" si="1"/>
        <v>2.1593238227777167</v>
      </c>
      <c r="J35" s="7">
        <f t="shared" si="1"/>
        <v>2.1944917731110434</v>
      </c>
      <c r="K35" s="7">
        <f t="shared" si="1"/>
        <v>2.2280234003806743</v>
      </c>
      <c r="L35" s="7">
        <f t="shared" si="1"/>
        <v>2.2600642308417309</v>
      </c>
      <c r="M35" s="7">
        <f t="shared" si="1"/>
        <v>2.2907412009147992</v>
      </c>
      <c r="N35" s="7">
        <f t="shared" si="1"/>
        <v>2.3201656945649991</v>
      </c>
      <c r="O35" s="7">
        <f t="shared" si="1"/>
        <v>2.3484359846058842</v>
      </c>
      <c r="P35" s="7">
        <f t="shared" si="1"/>
        <v>2.3756392130159205</v>
      </c>
      <c r="Q35" s="7">
        <f t="shared" si="1"/>
        <v>2.4018530109342868</v>
      </c>
      <c r="R35" s="7">
        <f t="shared" si="1"/>
        <v>2.4271468342542506</v>
      </c>
      <c r="S35" s="7">
        <f t="shared" si="1"/>
        <v>2.4515830727020815</v>
      </c>
      <c r="T35" s="7">
        <f t="shared" si="1"/>
        <v>2.4752179769928935</v>
      </c>
      <c r="U35" s="7">
        <f t="shared" si="1"/>
        <v>2.4981024387380431</v>
      </c>
      <c r="V35" s="7">
        <f t="shared" si="1"/>
        <v>2.5202826503050391</v>
      </c>
      <c r="W35" s="7">
        <f t="shared" si="2"/>
        <v>2.5418006661433292</v>
      </c>
      <c r="X35" s="7">
        <f t="shared" si="2"/>
        <v>2.5626948827215692</v>
      </c>
      <c r="Y35" s="6">
        <v>3.1</v>
      </c>
      <c r="Z35" s="6">
        <v>2.4</v>
      </c>
      <c r="AA35" s="6">
        <v>2.2400000000000002</v>
      </c>
      <c r="AB35" s="6">
        <v>2.5</v>
      </c>
      <c r="AC35" s="6">
        <v>2.66</v>
      </c>
      <c r="AD35" s="6">
        <v>2.71</v>
      </c>
      <c r="AE35" s="6">
        <v>2.69</v>
      </c>
      <c r="AF35" s="6">
        <v>2.77</v>
      </c>
      <c r="AG35" s="6">
        <v>2.78</v>
      </c>
      <c r="AH35" s="6">
        <v>2.81</v>
      </c>
    </row>
    <row r="36" spans="1:34">
      <c r="A36" s="4">
        <v>1.26061E-2</v>
      </c>
      <c r="B36" s="4">
        <v>-22.606200000000001</v>
      </c>
      <c r="C36" s="1">
        <v>0.66769999999999996</v>
      </c>
      <c r="D36" s="1">
        <v>1950.5</v>
      </c>
      <c r="E36" t="s">
        <v>102</v>
      </c>
      <c r="G36" s="7">
        <f t="shared" si="1"/>
        <v>2.2820161066486442</v>
      </c>
      <c r="H36" s="7">
        <f t="shared" si="1"/>
        <v>2.3035566843517508</v>
      </c>
      <c r="I36" s="7">
        <f t="shared" si="1"/>
        <v>2.3244240076494411</v>
      </c>
      <c r="J36" s="7">
        <f t="shared" si="1"/>
        <v>2.3446588895074725</v>
      </c>
      <c r="K36" s="7">
        <f t="shared" si="1"/>
        <v>2.3642985406597146</v>
      </c>
      <c r="L36" s="7">
        <f t="shared" si="1"/>
        <v>2.3833769814406107</v>
      </c>
      <c r="M36" s="7">
        <f t="shared" si="1"/>
        <v>2.4019253963949052</v>
      </c>
      <c r="N36" s="7">
        <f t="shared" si="1"/>
        <v>2.4199724409483188</v>
      </c>
      <c r="O36" s="7">
        <f t="shared" si="1"/>
        <v>2.4375445077118294</v>
      </c>
      <c r="P36" s="7">
        <f t="shared" si="1"/>
        <v>2.4546659586323547</v>
      </c>
      <c r="Q36" s="7">
        <f t="shared" si="1"/>
        <v>2.4713593281149118</v>
      </c>
      <c r="R36" s="7">
        <f t="shared" si="1"/>
        <v>2.4876455013659129</v>
      </c>
      <c r="S36" s="7">
        <f t="shared" si="1"/>
        <v>2.5035438714987088</v>
      </c>
      <c r="T36" s="7">
        <f t="shared" si="1"/>
        <v>2.5190724783657896</v>
      </c>
      <c r="U36" s="7">
        <f t="shared" si="1"/>
        <v>2.5342481316102741</v>
      </c>
      <c r="V36" s="7">
        <f t="shared" si="1"/>
        <v>2.549086520041425</v>
      </c>
      <c r="W36" s="7">
        <f t="shared" si="2"/>
        <v>2.5636023091185534</v>
      </c>
      <c r="X36" s="7">
        <f t="shared" si="2"/>
        <v>2.5778092280618052</v>
      </c>
      <c r="Y36" s="6">
        <v>2.6</v>
      </c>
      <c r="Z36" s="6">
        <v>2.6</v>
      </c>
      <c r="AA36" s="6">
        <v>2.64</v>
      </c>
      <c r="AB36" s="6">
        <v>2.5499999999999998</v>
      </c>
      <c r="AC36" s="6">
        <v>2.68</v>
      </c>
      <c r="AD36" s="6">
        <v>2.68</v>
      </c>
      <c r="AE36" s="6">
        <v>2.68</v>
      </c>
      <c r="AF36" s="6">
        <v>2.69</v>
      </c>
      <c r="AG36" s="6">
        <v>2.69</v>
      </c>
      <c r="AH36" s="6">
        <v>2.69</v>
      </c>
    </row>
    <row r="37" spans="1:34">
      <c r="A37" s="4">
        <v>1.9939399999999999E-2</v>
      </c>
      <c r="B37" s="4">
        <v>-37.203600000000002</v>
      </c>
      <c r="C37" s="1">
        <v>0.752</v>
      </c>
      <c r="D37" s="1">
        <v>1964.9</v>
      </c>
      <c r="E37" t="s">
        <v>135</v>
      </c>
      <c r="G37" s="7">
        <f t="shared" si="1"/>
        <v>2.0896720925367895</v>
      </c>
      <c r="H37" s="7">
        <f t="shared" ref="H37:W52" si="3">IF($D37=500,AVERAGE($Y37:$AH37),$C37*LN(H$5-$D37))</f>
        <v>2.1349870045584738</v>
      </c>
      <c r="I37" s="7">
        <f t="shared" si="3"/>
        <v>2.1777257775803749</v>
      </c>
      <c r="J37" s="7">
        <f t="shared" si="3"/>
        <v>2.2181656279595399</v>
      </c>
      <c r="K37" s="7">
        <f t="shared" si="3"/>
        <v>2.256541300928899</v>
      </c>
      <c r="L37" s="7">
        <f t="shared" si="3"/>
        <v>2.2930533264424762</v>
      </c>
      <c r="M37" s="7">
        <f t="shared" si="3"/>
        <v>2.3278743616098247</v>
      </c>
      <c r="N37" s="7">
        <f t="shared" si="3"/>
        <v>2.3611541283808632</v>
      </c>
      <c r="O37" s="7">
        <f t="shared" si="3"/>
        <v>2.3930233040534472</v>
      </c>
      <c r="P37" s="7">
        <f t="shared" si="3"/>
        <v>2.4235966202955765</v>
      </c>
      <c r="Q37" s="7">
        <f t="shared" si="3"/>
        <v>2.4529753563751404</v>
      </c>
      <c r="R37" s="7">
        <f t="shared" si="3"/>
        <v>2.4812493633700101</v>
      </c>
      <c r="S37" s="7">
        <f t="shared" si="3"/>
        <v>2.5084987214074519</v>
      </c>
      <c r="T37" s="7">
        <f t="shared" si="3"/>
        <v>2.5347951069814378</v>
      </c>
      <c r="U37" s="7">
        <f t="shared" si="3"/>
        <v>2.56020292915963</v>
      </c>
      <c r="V37" s="7">
        <f t="shared" si="3"/>
        <v>2.5847802800272595</v>
      </c>
      <c r="W37" s="7">
        <f t="shared" si="3"/>
        <v>2.6085797346622472</v>
      </c>
      <c r="X37" s="7">
        <f t="shared" si="2"/>
        <v>2.6316490283520269</v>
      </c>
      <c r="Y37" s="6">
        <v>2.7</v>
      </c>
      <c r="Z37" s="6">
        <v>2.7</v>
      </c>
      <c r="AA37" s="6">
        <v>2.67</v>
      </c>
      <c r="AB37" s="6">
        <v>2.61</v>
      </c>
      <c r="AC37" s="6">
        <v>2.75</v>
      </c>
      <c r="AD37" s="6">
        <v>2.78</v>
      </c>
      <c r="AE37" s="6">
        <v>2.77</v>
      </c>
      <c r="AF37" s="6">
        <v>2.81</v>
      </c>
      <c r="AG37" s="6">
        <v>2.83</v>
      </c>
      <c r="AH37" s="6">
        <v>2.83</v>
      </c>
    </row>
    <row r="38" spans="1:34">
      <c r="A38" s="4">
        <v>1.8181800000000001E-2</v>
      </c>
      <c r="B38" s="4">
        <v>-33.677300000000002</v>
      </c>
      <c r="C38" s="1">
        <v>0.73960000000000004</v>
      </c>
      <c r="D38" s="1">
        <v>1962.2</v>
      </c>
      <c r="E38" t="s">
        <v>114</v>
      </c>
      <c r="G38" s="7">
        <f t="shared" ref="G38:V67" si="4">IF($D38=500,AVERAGE($Y38:$AH38),$C38*LN(G$5-$D38))</f>
        <v>2.1698805409306328</v>
      </c>
      <c r="H38" s="7">
        <f t="shared" si="3"/>
        <v>2.2082103611232804</v>
      </c>
      <c r="I38" s="7">
        <f t="shared" si="3"/>
        <v>2.2446512289686971</v>
      </c>
      <c r="J38" s="7">
        <f t="shared" si="3"/>
        <v>2.2793806136604124</v>
      </c>
      <c r="K38" s="7">
        <f t="shared" si="3"/>
        <v>2.3125520923963068</v>
      </c>
      <c r="L38" s="7">
        <f t="shared" si="3"/>
        <v>2.3442994554690251</v>
      </c>
      <c r="M38" s="7">
        <f t="shared" si="3"/>
        <v>2.3747399658852233</v>
      </c>
      <c r="N38" s="7">
        <f t="shared" si="3"/>
        <v>2.4039769742296309</v>
      </c>
      <c r="O38" s="7">
        <f t="shared" si="3"/>
        <v>2.4321020360074321</v>
      </c>
      <c r="P38" s="7">
        <f t="shared" si="3"/>
        <v>2.4591966409071979</v>
      </c>
      <c r="Q38" s="7">
        <f t="shared" si="3"/>
        <v>2.4853336363301484</v>
      </c>
      <c r="R38" s="7">
        <f t="shared" si="3"/>
        <v>2.5105784078409998</v>
      </c>
      <c r="S38" s="7">
        <f t="shared" si="3"/>
        <v>2.5349898647088587</v>
      </c>
      <c r="T38" s="7">
        <f t="shared" si="3"/>
        <v>2.5586212679258216</v>
      </c>
      <c r="U38" s="7">
        <f t="shared" si="3"/>
        <v>2.5815209299825153</v>
      </c>
      <c r="V38" s="7">
        <f t="shared" si="3"/>
        <v>2.6037328095208436</v>
      </c>
      <c r="W38" s="7">
        <f t="shared" si="3"/>
        <v>2.625297019262804</v>
      </c>
      <c r="X38" s="7">
        <f t="shared" si="2"/>
        <v>2.6462502619635613</v>
      </c>
      <c r="Y38" s="6">
        <v>2.7</v>
      </c>
      <c r="Z38" s="6">
        <v>2.7</v>
      </c>
      <c r="AA38" s="6">
        <v>2.69</v>
      </c>
      <c r="AB38" s="6">
        <v>2.63</v>
      </c>
      <c r="AC38" s="6">
        <v>2.76</v>
      </c>
      <c r="AD38" s="6">
        <v>2.79</v>
      </c>
      <c r="AE38" s="6">
        <v>2.78</v>
      </c>
      <c r="AF38" s="6">
        <v>2.81</v>
      </c>
      <c r="AG38" s="6">
        <v>2.82</v>
      </c>
      <c r="AH38" s="6">
        <v>2.82</v>
      </c>
    </row>
    <row r="39" spans="1:34">
      <c r="A39" s="4">
        <v>9.8181799999999993E-3</v>
      </c>
      <c r="B39" s="4">
        <v>-16.9267</v>
      </c>
      <c r="C39" s="1">
        <v>0.65559999999999996</v>
      </c>
      <c r="D39" s="1">
        <v>1937.7</v>
      </c>
      <c r="E39" t="s">
        <v>93</v>
      </c>
      <c r="G39" s="7">
        <f t="shared" si="4"/>
        <v>2.4704008675115352</v>
      </c>
      <c r="H39" s="7">
        <f t="shared" si="3"/>
        <v>2.4853695542746936</v>
      </c>
      <c r="I39" s="7">
        <f t="shared" si="3"/>
        <v>2.5000040904997802</v>
      </c>
      <c r="J39" s="7">
        <f t="shared" si="3"/>
        <v>2.5143190696920379</v>
      </c>
      <c r="K39" s="7">
        <f t="shared" si="3"/>
        <v>2.5283281497284142</v>
      </c>
      <c r="L39" s="7">
        <f t="shared" si="3"/>
        <v>2.5420441311677293</v>
      </c>
      <c r="M39" s="7">
        <f t="shared" si="3"/>
        <v>2.5554790275354904</v>
      </c>
      <c r="N39" s="7">
        <f t="shared" si="3"/>
        <v>2.568644128550492</v>
      </c>
      <c r="O39" s="7">
        <f t="shared" si="3"/>
        <v>2.5815500571270595</v>
      </c>
      <c r="P39" s="7">
        <f t="shared" si="3"/>
        <v>2.5942068208740663</v>
      </c>
      <c r="Q39" s="7">
        <f t="shared" si="3"/>
        <v>2.6066238587162305</v>
      </c>
      <c r="R39" s="7">
        <f t="shared" si="3"/>
        <v>2.6188100831817911</v>
      </c>
      <c r="S39" s="7">
        <f t="shared" si="3"/>
        <v>2.6307739188311454</v>
      </c>
      <c r="T39" s="7">
        <f t="shared" si="3"/>
        <v>2.6425233372414838</v>
      </c>
      <c r="U39" s="7">
        <f t="shared" si="3"/>
        <v>2.654065888911286</v>
      </c>
      <c r="V39" s="7">
        <f t="shared" si="3"/>
        <v>2.6654087324044862</v>
      </c>
      <c r="W39" s="7">
        <f t="shared" si="3"/>
        <v>2.6765586610160117</v>
      </c>
      <c r="X39" s="7">
        <f t="shared" si="2"/>
        <v>2.6875221272074459</v>
      </c>
      <c r="Y39" s="6">
        <v>2.7</v>
      </c>
      <c r="Z39" s="6">
        <v>2.7</v>
      </c>
      <c r="AA39" s="6">
        <v>2.7</v>
      </c>
      <c r="AB39" s="6">
        <v>2.68</v>
      </c>
      <c r="AC39" s="6">
        <v>2.82</v>
      </c>
      <c r="AD39" s="6">
        <v>2.74</v>
      </c>
      <c r="AE39" s="6">
        <v>2.77</v>
      </c>
      <c r="AF39" s="6">
        <v>2.82</v>
      </c>
      <c r="AG39" s="6">
        <v>2.78</v>
      </c>
      <c r="AH39" s="6">
        <v>2.73</v>
      </c>
    </row>
    <row r="40" spans="1:34">
      <c r="A40" s="4">
        <v>1.9575800000000001E-2</v>
      </c>
      <c r="B40" s="4">
        <v>-36.331000000000003</v>
      </c>
      <c r="C40" s="1">
        <v>0.78810000000000002</v>
      </c>
      <c r="D40" s="1">
        <v>1964.3</v>
      </c>
      <c r="E40" t="s">
        <v>89</v>
      </c>
      <c r="G40" s="7">
        <f t="shared" si="4"/>
        <v>2.2188236117770397</v>
      </c>
      <c r="H40" s="7">
        <f t="shared" si="3"/>
        <v>2.2646562924528295</v>
      </c>
      <c r="I40" s="7">
        <f t="shared" si="3"/>
        <v>2.3079693891544943</v>
      </c>
      <c r="J40" s="7">
        <f t="shared" si="3"/>
        <v>2.3490255468298034</v>
      </c>
      <c r="K40" s="7">
        <f t="shared" si="3"/>
        <v>2.3880483691838319</v>
      </c>
      <c r="L40" s="7">
        <f t="shared" si="3"/>
        <v>2.4252297925366304</v>
      </c>
      <c r="M40" s="7">
        <f t="shared" si="3"/>
        <v>2.4607357969884878</v>
      </c>
      <c r="N40" s="7">
        <f t="shared" si="3"/>
        <v>2.4947108854399911</v>
      </c>
      <c r="O40" s="7">
        <f t="shared" si="3"/>
        <v>2.5272816363079027</v>
      </c>
      <c r="P40" s="7">
        <f t="shared" si="3"/>
        <v>2.5585595507173169</v>
      </c>
      <c r="Q40" s="7">
        <f t="shared" si="3"/>
        <v>2.5886433558966306</v>
      </c>
      <c r="R40" s="7">
        <f t="shared" si="3"/>
        <v>2.6176208848376352</v>
      </c>
      <c r="S40" s="7">
        <f t="shared" si="3"/>
        <v>2.6455706224515514</v>
      </c>
      <c r="T40" s="7">
        <f t="shared" si="3"/>
        <v>2.6725629868018017</v>
      </c>
      <c r="U40" s="7">
        <f t="shared" si="3"/>
        <v>2.6986613980848642</v>
      </c>
      <c r="V40" s="7">
        <f t="shared" si="3"/>
        <v>2.7239231762040785</v>
      </c>
      <c r="W40" s="7">
        <f t="shared" si="3"/>
        <v>2.7484002988955192</v>
      </c>
      <c r="X40" s="7">
        <f t="shared" si="2"/>
        <v>2.7721400456220899</v>
      </c>
      <c r="Y40" s="6">
        <v>2.7</v>
      </c>
      <c r="Z40" s="6">
        <v>2.9</v>
      </c>
      <c r="AA40" s="6">
        <v>2.85</v>
      </c>
      <c r="AB40" s="6">
        <v>2.78</v>
      </c>
      <c r="AC40" s="6">
        <v>2.96</v>
      </c>
      <c r="AD40" s="6">
        <v>2.95</v>
      </c>
      <c r="AE40" s="6">
        <v>2.95</v>
      </c>
      <c r="AF40" s="6">
        <v>2.94</v>
      </c>
      <c r="AG40" s="6">
        <v>2.93</v>
      </c>
      <c r="AH40" s="6">
        <v>2.93</v>
      </c>
    </row>
    <row r="41" spans="1:34">
      <c r="A41" s="4">
        <v>-8.8484800000000006E-3</v>
      </c>
      <c r="B41" s="4">
        <v>20.475899999999999</v>
      </c>
      <c r="C41" s="1">
        <v>0.37559999999999999</v>
      </c>
      <c r="D41" s="1">
        <v>500</v>
      </c>
      <c r="E41" t="s">
        <v>39</v>
      </c>
      <c r="G41" s="7">
        <f t="shared" si="4"/>
        <v>2.7480000000000002</v>
      </c>
      <c r="H41" s="7">
        <f t="shared" si="3"/>
        <v>2.7480000000000002</v>
      </c>
      <c r="I41" s="7">
        <f t="shared" si="3"/>
        <v>2.7480000000000002</v>
      </c>
      <c r="J41" s="7">
        <f t="shared" si="3"/>
        <v>2.7480000000000002</v>
      </c>
      <c r="K41" s="7">
        <f t="shared" si="3"/>
        <v>2.7480000000000002</v>
      </c>
      <c r="L41" s="7">
        <f t="shared" si="3"/>
        <v>2.7480000000000002</v>
      </c>
      <c r="M41" s="7">
        <f t="shared" si="3"/>
        <v>2.7480000000000002</v>
      </c>
      <c r="N41" s="7">
        <f t="shared" si="3"/>
        <v>2.7480000000000002</v>
      </c>
      <c r="O41" s="7">
        <f t="shared" si="3"/>
        <v>2.7480000000000002</v>
      </c>
      <c r="P41" s="7">
        <f t="shared" si="3"/>
        <v>2.7480000000000002</v>
      </c>
      <c r="Q41" s="7">
        <f t="shared" si="3"/>
        <v>2.7480000000000002</v>
      </c>
      <c r="R41" s="7">
        <f t="shared" si="3"/>
        <v>2.7480000000000002</v>
      </c>
      <c r="S41" s="7">
        <f t="shared" si="3"/>
        <v>2.7480000000000002</v>
      </c>
      <c r="T41" s="7">
        <f t="shared" si="3"/>
        <v>2.7480000000000002</v>
      </c>
      <c r="U41" s="7">
        <f t="shared" si="3"/>
        <v>2.7480000000000002</v>
      </c>
      <c r="V41" s="7">
        <f t="shared" si="3"/>
        <v>2.7480000000000002</v>
      </c>
      <c r="W41" s="7">
        <f t="shared" si="3"/>
        <v>2.7480000000000002</v>
      </c>
      <c r="X41" s="7">
        <f t="shared" si="2"/>
        <v>2.7480000000000002</v>
      </c>
      <c r="Y41" s="6">
        <v>2.9</v>
      </c>
      <c r="Z41" s="6">
        <v>2.6</v>
      </c>
      <c r="AA41" s="6">
        <v>2.9</v>
      </c>
      <c r="AB41" s="6">
        <v>2.58</v>
      </c>
      <c r="AC41" s="6">
        <v>2.82</v>
      </c>
      <c r="AD41" s="6">
        <v>2.83</v>
      </c>
      <c r="AE41" s="6">
        <v>2.73</v>
      </c>
      <c r="AF41" s="6">
        <v>2.72</v>
      </c>
      <c r="AG41" s="6">
        <v>2.66</v>
      </c>
      <c r="AH41" s="6">
        <v>2.74</v>
      </c>
    </row>
    <row r="42" spans="1:34">
      <c r="A42" s="4">
        <v>-5.7575759999999997E-2</v>
      </c>
      <c r="B42" s="4">
        <v>117.797</v>
      </c>
      <c r="C42" s="1">
        <v>0.33410000000000001</v>
      </c>
      <c r="D42" s="1">
        <v>500</v>
      </c>
      <c r="E42" t="s">
        <v>82</v>
      </c>
      <c r="G42" s="7">
        <f t="shared" si="4"/>
        <v>2.444</v>
      </c>
      <c r="H42" s="7">
        <f t="shared" si="3"/>
        <v>2.444</v>
      </c>
      <c r="I42" s="7">
        <f t="shared" si="3"/>
        <v>2.444</v>
      </c>
      <c r="J42" s="7">
        <f t="shared" si="3"/>
        <v>2.444</v>
      </c>
      <c r="K42" s="7">
        <f t="shared" si="3"/>
        <v>2.444</v>
      </c>
      <c r="L42" s="7">
        <f t="shared" si="3"/>
        <v>2.444</v>
      </c>
      <c r="M42" s="7">
        <f t="shared" si="3"/>
        <v>2.444</v>
      </c>
      <c r="N42" s="7">
        <f t="shared" si="3"/>
        <v>2.444</v>
      </c>
      <c r="O42" s="7">
        <f t="shared" si="3"/>
        <v>2.444</v>
      </c>
      <c r="P42" s="7">
        <f t="shared" si="3"/>
        <v>2.444</v>
      </c>
      <c r="Q42" s="7">
        <f t="shared" si="3"/>
        <v>2.444</v>
      </c>
      <c r="R42" s="7">
        <f t="shared" si="3"/>
        <v>2.444</v>
      </c>
      <c r="S42" s="7">
        <f t="shared" si="3"/>
        <v>2.444</v>
      </c>
      <c r="T42" s="7">
        <f t="shared" si="3"/>
        <v>2.444</v>
      </c>
      <c r="U42" s="7">
        <f t="shared" si="3"/>
        <v>2.444</v>
      </c>
      <c r="V42" s="7">
        <f t="shared" si="3"/>
        <v>2.444</v>
      </c>
      <c r="W42" s="7">
        <f t="shared" si="3"/>
        <v>2.444</v>
      </c>
      <c r="X42" s="7">
        <f t="shared" si="2"/>
        <v>2.444</v>
      </c>
      <c r="Y42" s="6">
        <v>2.5</v>
      </c>
      <c r="Z42" s="6">
        <v>2.8</v>
      </c>
      <c r="AA42" s="6">
        <v>2.58</v>
      </c>
      <c r="AB42" s="6">
        <v>2.62</v>
      </c>
      <c r="AC42" s="6">
        <v>2.54</v>
      </c>
      <c r="AD42" s="6">
        <v>2.46</v>
      </c>
      <c r="AE42" s="6">
        <v>2.25</v>
      </c>
      <c r="AF42" s="6">
        <v>2.2999999999999998</v>
      </c>
      <c r="AG42" s="6">
        <v>2.16</v>
      </c>
      <c r="AH42" s="6">
        <v>2.23</v>
      </c>
    </row>
    <row r="43" spans="1:34">
      <c r="A43" s="4">
        <v>2.4727300000000001E-2</v>
      </c>
      <c r="B43" s="4">
        <v>-46.751100000000001</v>
      </c>
      <c r="C43" s="1">
        <v>0.80159999999999998</v>
      </c>
      <c r="D43" s="1">
        <v>1970.9</v>
      </c>
      <c r="E43" t="s">
        <v>106</v>
      </c>
      <c r="G43" s="7">
        <f t="shared" si="4"/>
        <v>1.8537283957559194</v>
      </c>
      <c r="H43" s="7">
        <f t="shared" si="3"/>
        <v>1.9294071988279335</v>
      </c>
      <c r="I43" s="7">
        <f t="shared" si="3"/>
        <v>1.9985534908063145</v>
      </c>
      <c r="J43" s="7">
        <f t="shared" si="3"/>
        <v>2.0622059637340104</v>
      </c>
      <c r="K43" s="7">
        <f t="shared" si="3"/>
        <v>2.1211737175831078</v>
      </c>
      <c r="L43" s="7">
        <f t="shared" si="3"/>
        <v>2.1760993066468113</v>
      </c>
      <c r="M43" s="7">
        <f t="shared" si="3"/>
        <v>2.2275015284275139</v>
      </c>
      <c r="N43" s="7">
        <f t="shared" si="3"/>
        <v>2.2758052963485009</v>
      </c>
      <c r="O43" s="7">
        <f t="shared" si="3"/>
        <v>2.3213630097186546</v>
      </c>
      <c r="P43" s="7">
        <f t="shared" si="3"/>
        <v>2.3644701693781478</v>
      </c>
      <c r="Q43" s="7">
        <f t="shared" si="3"/>
        <v>2.4053770037561244</v>
      </c>
      <c r="R43" s="7">
        <f t="shared" si="3"/>
        <v>2.4442972692503844</v>
      </c>
      <c r="S43" s="7">
        <f t="shared" si="3"/>
        <v>2.4814150109926003</v>
      </c>
      <c r="T43" s="7">
        <f t="shared" si="3"/>
        <v>2.5168898262102393</v>
      </c>
      <c r="U43" s="7">
        <f t="shared" si="3"/>
        <v>2.5508610113420787</v>
      </c>
      <c r="V43" s="7">
        <f t="shared" si="3"/>
        <v>2.583450865464008</v>
      </c>
      <c r="W43" s="7">
        <f t="shared" si="3"/>
        <v>2.6147673479658411</v>
      </c>
      <c r="X43" s="7">
        <f t="shared" si="2"/>
        <v>2.6449062362731386</v>
      </c>
      <c r="Y43" s="6">
        <v>2.7</v>
      </c>
      <c r="Z43" s="6">
        <v>2.7</v>
      </c>
      <c r="AA43" s="6">
        <v>2.75</v>
      </c>
      <c r="AB43" s="6">
        <v>2.63</v>
      </c>
      <c r="AC43" s="6">
        <v>2.79</v>
      </c>
      <c r="AD43" s="6">
        <v>2.86</v>
      </c>
      <c r="AE43" s="6">
        <v>2.81</v>
      </c>
      <c r="AF43" s="6">
        <v>2.93</v>
      </c>
      <c r="AG43" s="6">
        <v>2.9</v>
      </c>
      <c r="AH43" s="6">
        <v>2.83</v>
      </c>
    </row>
    <row r="44" spans="1:34">
      <c r="A44" s="4">
        <v>1.8545499999999999E-2</v>
      </c>
      <c r="B44" s="4">
        <v>-34.9178</v>
      </c>
      <c r="C44" s="1">
        <v>0.63580000000000003</v>
      </c>
      <c r="D44" s="1">
        <v>1969.6</v>
      </c>
      <c r="E44" t="s">
        <v>81</v>
      </c>
      <c r="G44" s="7">
        <f t="shared" si="4"/>
        <v>1.5472913713636112</v>
      </c>
      <c r="H44" s="7">
        <f t="shared" si="3"/>
        <v>1.6007514172860731</v>
      </c>
      <c r="I44" s="7">
        <f t="shared" si="3"/>
        <v>1.6500629426831794</v>
      </c>
      <c r="J44" s="7">
        <f t="shared" si="3"/>
        <v>1.6958236937448112</v>
      </c>
      <c r="K44" s="7">
        <f t="shared" si="3"/>
        <v>1.7385108624889751</v>
      </c>
      <c r="L44" s="7">
        <f t="shared" si="3"/>
        <v>1.7785114726850146</v>
      </c>
      <c r="M44" s="7">
        <f t="shared" si="3"/>
        <v>1.8161437571149868</v>
      </c>
      <c r="N44" s="7">
        <f t="shared" si="3"/>
        <v>1.851672552562182</v>
      </c>
      <c r="O44" s="7">
        <f t="shared" si="3"/>
        <v>1.8853206154068529</v>
      </c>
      <c r="P44" s="7">
        <f t="shared" si="3"/>
        <v>1.9172770899605414</v>
      </c>
      <c r="Q44" s="7">
        <f t="shared" si="3"/>
        <v>1.9477039482252818</v>
      </c>
      <c r="R44" s="7">
        <f t="shared" si="3"/>
        <v>1.9767409576438226</v>
      </c>
      <c r="S44" s="7">
        <f t="shared" si="3"/>
        <v>2.0045095630188148</v>
      </c>
      <c r="T44" s="7">
        <f t="shared" si="3"/>
        <v>2.0311159555158058</v>
      </c>
      <c r="U44" s="7">
        <f t="shared" si="3"/>
        <v>2.0566535248447737</v>
      </c>
      <c r="V44" s="7">
        <f t="shared" si="3"/>
        <v>2.0812048376548158</v>
      </c>
      <c r="W44" s="7">
        <f t="shared" si="3"/>
        <v>2.1048432479159227</v>
      </c>
      <c r="X44" s="7">
        <f t="shared" si="2"/>
        <v>2.1276342184972825</v>
      </c>
      <c r="Y44" s="6">
        <v>2.1</v>
      </c>
      <c r="Z44" s="6">
        <v>2.2000000000000002</v>
      </c>
      <c r="AA44" s="6">
        <v>2.19</v>
      </c>
      <c r="AB44" s="6">
        <v>2.25</v>
      </c>
      <c r="AC44" s="6">
        <v>2.25</v>
      </c>
      <c r="AD44" s="6">
        <v>2.2400000000000002</v>
      </c>
      <c r="AE44" s="6">
        <v>2.2400000000000002</v>
      </c>
      <c r="AF44" s="6">
        <v>2.2999999999999998</v>
      </c>
      <c r="AG44" s="6">
        <v>2.3199999999999998</v>
      </c>
      <c r="AH44" s="6">
        <v>2.29</v>
      </c>
    </row>
    <row r="45" spans="1:34">
      <c r="A45" s="4">
        <v>1.90303E-2</v>
      </c>
      <c r="B45" s="4">
        <v>-35.433199999999999</v>
      </c>
      <c r="C45" s="1">
        <v>0.74060000000000004</v>
      </c>
      <c r="D45" s="1">
        <v>1965.4</v>
      </c>
      <c r="E45" t="s">
        <v>95</v>
      </c>
      <c r="G45" s="7">
        <f t="shared" si="4"/>
        <v>2.0346288390976124</v>
      </c>
      <c r="H45" s="7">
        <f t="shared" si="3"/>
        <v>2.0806436361854619</v>
      </c>
      <c r="I45" s="7">
        <f t="shared" si="3"/>
        <v>2.1239659268538613</v>
      </c>
      <c r="J45" s="7">
        <f t="shared" si="3"/>
        <v>2.1648934666806032</v>
      </c>
      <c r="K45" s="7">
        <f t="shared" si="3"/>
        <v>2.2036771967547275</v>
      </c>
      <c r="L45" s="7">
        <f t="shared" si="3"/>
        <v>2.2405305707341703</v>
      </c>
      <c r="M45" s="7">
        <f t="shared" si="3"/>
        <v>2.2756366688594993</v>
      </c>
      <c r="N45" s="7">
        <f t="shared" si="3"/>
        <v>2.3091537005896621</v>
      </c>
      <c r="O45" s="7">
        <f t="shared" si="3"/>
        <v>2.3412193149305738</v>
      </c>
      <c r="P45" s="7">
        <f t="shared" si="3"/>
        <v>2.3719540156401151</v>
      </c>
      <c r="Q45" s="7">
        <f t="shared" si="3"/>
        <v>2.401463895510171</v>
      </c>
      <c r="R45" s="7">
        <f t="shared" si="3"/>
        <v>2.4298428464123338</v>
      </c>
      <c r="S45" s="7">
        <f t="shared" si="3"/>
        <v>2.4571743612787289</v>
      </c>
      <c r="T45" s="7">
        <f t="shared" si="3"/>
        <v>2.4835330152217905</v>
      </c>
      <c r="U45" s="7">
        <f t="shared" si="3"/>
        <v>2.5089856920010067</v>
      </c>
      <c r="V45" s="7">
        <f t="shared" si="3"/>
        <v>2.5335926066345409</v>
      </c>
      <c r="W45" s="7">
        <f t="shared" si="3"/>
        <v>2.557408163511075</v>
      </c>
      <c r="X45" s="7">
        <f t="shared" si="2"/>
        <v>2.5804816807687914</v>
      </c>
      <c r="Y45" s="6">
        <v>2.5</v>
      </c>
      <c r="Z45" s="6">
        <v>2.7</v>
      </c>
      <c r="AA45" s="6">
        <v>2.68</v>
      </c>
      <c r="AB45" s="6">
        <v>2.64</v>
      </c>
      <c r="AC45" s="6">
        <v>2.74</v>
      </c>
      <c r="AD45" s="6">
        <v>2.73</v>
      </c>
      <c r="AE45" s="6">
        <v>2.71</v>
      </c>
      <c r="AF45" s="6">
        <v>2.73</v>
      </c>
      <c r="AG45" s="6">
        <v>2.75</v>
      </c>
      <c r="AH45" s="6">
        <v>2.76</v>
      </c>
    </row>
    <row r="46" spans="1:34">
      <c r="A46" s="4">
        <v>2.11515E-2</v>
      </c>
      <c r="B46" s="4">
        <v>-39.926099999999998</v>
      </c>
      <c r="C46" s="1">
        <v>0.70050000000000001</v>
      </c>
      <c r="D46" s="1">
        <v>1970.3</v>
      </c>
      <c r="E46" t="s">
        <v>97</v>
      </c>
      <c r="G46" s="7">
        <f t="shared" si="4"/>
        <v>1.6603557408982392</v>
      </c>
      <c r="H46" s="7">
        <f t="shared" si="3"/>
        <v>1.722941983683502</v>
      </c>
      <c r="I46" s="7">
        <f t="shared" si="3"/>
        <v>1.7803921964219167</v>
      </c>
      <c r="J46" s="7">
        <f t="shared" si="3"/>
        <v>1.8334857809002749</v>
      </c>
      <c r="K46" s="7">
        <f t="shared" si="3"/>
        <v>1.8828371693961778</v>
      </c>
      <c r="L46" s="7">
        <f t="shared" si="3"/>
        <v>1.928939329004163</v>
      </c>
      <c r="M46" s="7">
        <f t="shared" si="3"/>
        <v>1.9721938079556098</v>
      </c>
      <c r="N46" s="7">
        <f t="shared" si="3"/>
        <v>2.0129320300256404</v>
      </c>
      <c r="O46" s="7">
        <f t="shared" si="3"/>
        <v>2.0514307284643105</v>
      </c>
      <c r="P46" s="7">
        <f t="shared" si="3"/>
        <v>2.0879233543386335</v>
      </c>
      <c r="Q46" s="7">
        <f t="shared" si="3"/>
        <v>2.1226086570400637</v>
      </c>
      <c r="R46" s="7">
        <f t="shared" si="3"/>
        <v>2.1556572385127644</v>
      </c>
      <c r="S46" s="7">
        <f t="shared" si="3"/>
        <v>2.187216629603395</v>
      </c>
      <c r="T46" s="7">
        <f t="shared" si="3"/>
        <v>2.2174152712228317</v>
      </c>
      <c r="U46" s="7">
        <f t="shared" si="3"/>
        <v>2.2463656721655703</v>
      </c>
      <c r="V46" s="7">
        <f t="shared" si="3"/>
        <v>2.2741669398267739</v>
      </c>
      <c r="W46" s="7">
        <f t="shared" si="3"/>
        <v>2.3009068275670468</v>
      </c>
      <c r="X46" s="7">
        <f t="shared" si="2"/>
        <v>2.3266634054419026</v>
      </c>
      <c r="Y46" s="6">
        <v>2.2999999999999998</v>
      </c>
      <c r="Z46" s="6">
        <v>2.4</v>
      </c>
      <c r="AA46" s="6">
        <v>2.42</v>
      </c>
      <c r="AB46" s="6">
        <v>2.48</v>
      </c>
      <c r="AC46" s="6">
        <v>2.41</v>
      </c>
      <c r="AD46" s="6">
        <v>2.56</v>
      </c>
      <c r="AE46" s="6">
        <v>2.2999999999999998</v>
      </c>
      <c r="AF46" s="6">
        <v>2.59</v>
      </c>
      <c r="AG46" s="6">
        <v>2.46</v>
      </c>
      <c r="AH46" s="6">
        <v>2.59</v>
      </c>
    </row>
    <row r="47" spans="1:34">
      <c r="A47" s="4">
        <v>6.4424239999999994E-2</v>
      </c>
      <c r="B47" s="4">
        <v>-126.033</v>
      </c>
      <c r="C47" s="1">
        <v>1.0611999999999999</v>
      </c>
      <c r="D47" s="1">
        <v>1985.7</v>
      </c>
      <c r="E47" t="s">
        <v>124</v>
      </c>
      <c r="G47" s="7" t="e">
        <f t="shared" si="4"/>
        <v>#NUM!</v>
      </c>
      <c r="H47" s="7" t="e">
        <f t="shared" si="3"/>
        <v>#NUM!</v>
      </c>
      <c r="I47" s="7" t="e">
        <f t="shared" si="3"/>
        <v>#NUM!</v>
      </c>
      <c r="J47" s="7" t="e">
        <f t="shared" si="3"/>
        <v>#NUM!</v>
      </c>
      <c r="K47" s="7" t="e">
        <f t="shared" si="3"/>
        <v>#NUM!</v>
      </c>
      <c r="L47" s="7">
        <f t="shared" si="3"/>
        <v>-1.277655939950844</v>
      </c>
      <c r="M47" s="7">
        <f t="shared" si="3"/>
        <v>0.27842095745286438</v>
      </c>
      <c r="N47" s="7">
        <f t="shared" si="3"/>
        <v>0.88388316125871136</v>
      </c>
      <c r="O47" s="7">
        <f t="shared" si="3"/>
        <v>1.2669905235429328</v>
      </c>
      <c r="P47" s="7">
        <f t="shared" si="3"/>
        <v>1.547882262088716</v>
      </c>
      <c r="Q47" s="7">
        <f t="shared" si="3"/>
        <v>1.7697704779762213</v>
      </c>
      <c r="R47" s="7">
        <f t="shared" si="3"/>
        <v>1.9531912709614054</v>
      </c>
      <c r="S47" s="7">
        <f t="shared" si="3"/>
        <v>2.1095322582613845</v>
      </c>
      <c r="T47" s="7">
        <f t="shared" si="3"/>
        <v>2.2457703523084622</v>
      </c>
      <c r="U47" s="7">
        <f t="shared" si="3"/>
        <v>2.3664912814489485</v>
      </c>
      <c r="V47" s="7">
        <f t="shared" si="3"/>
        <v>2.4748711016240033</v>
      </c>
      <c r="W47" s="7">
        <f t="shared" si="3"/>
        <v>2.5732006525322499</v>
      </c>
      <c r="X47" s="7">
        <f t="shared" si="2"/>
        <v>2.6631867372359239</v>
      </c>
      <c r="Y47" s="6">
        <v>3</v>
      </c>
      <c r="Z47" s="6">
        <v>2.7</v>
      </c>
      <c r="AA47" s="6">
        <v>2.82</v>
      </c>
      <c r="AB47" s="6">
        <v>2.83</v>
      </c>
      <c r="AC47" s="6">
        <v>2.96</v>
      </c>
      <c r="AD47" s="6">
        <v>3.05</v>
      </c>
      <c r="AE47" s="6">
        <v>3.16</v>
      </c>
      <c r="AF47" s="6">
        <v>3.2</v>
      </c>
      <c r="AG47" s="6">
        <v>3.33</v>
      </c>
      <c r="AH47" s="6">
        <v>3.36</v>
      </c>
    </row>
    <row r="48" spans="1:34">
      <c r="A48" s="4">
        <v>3.0969699999999999E-2</v>
      </c>
      <c r="B48" s="4">
        <v>-59.334800000000001</v>
      </c>
      <c r="C48" s="1">
        <v>0.81730000000000003</v>
      </c>
      <c r="D48" s="1">
        <v>1975.7</v>
      </c>
      <c r="E48" t="s">
        <v>134</v>
      </c>
      <c r="G48" s="7">
        <f t="shared" si="4"/>
        <v>1.3630167844421086</v>
      </c>
      <c r="H48" s="7">
        <f t="shared" si="3"/>
        <v>1.5042812153757603</v>
      </c>
      <c r="I48" s="7">
        <f t="shared" si="3"/>
        <v>1.6246897047465416</v>
      </c>
      <c r="J48" s="7">
        <f t="shared" si="3"/>
        <v>1.7296156322481213</v>
      </c>
      <c r="K48" s="7">
        <f t="shared" si="3"/>
        <v>1.8225907692501186</v>
      </c>
      <c r="L48" s="7">
        <f t="shared" si="3"/>
        <v>1.9060612055760442</v>
      </c>
      <c r="M48" s="7">
        <f t="shared" si="3"/>
        <v>1.9817912677295593</v>
      </c>
      <c r="N48" s="7">
        <f t="shared" si="3"/>
        <v>2.0510954771418404</v>
      </c>
      <c r="O48" s="7">
        <f t="shared" si="3"/>
        <v>2.114979545991603</v>
      </c>
      <c r="P48" s="7">
        <f t="shared" si="3"/>
        <v>2.1742301198073863</v>
      </c>
      <c r="Q48" s="7">
        <f t="shared" si="3"/>
        <v>2.2294741166500014</v>
      </c>
      <c r="R48" s="7">
        <f t="shared" si="3"/>
        <v>2.281219242615331</v>
      </c>
      <c r="S48" s="7">
        <f t="shared" si="3"/>
        <v>2.329882423678999</v>
      </c>
      <c r="T48" s="7">
        <f t="shared" si="3"/>
        <v>2.3758102362132578</v>
      </c>
      <c r="U48" s="7">
        <f t="shared" si="3"/>
        <v>2.4192938948879275</v>
      </c>
      <c r="V48" s="7">
        <f t="shared" si="3"/>
        <v>2.4605804501668174</v>
      </c>
      <c r="W48" s="7">
        <f t="shared" si="3"/>
        <v>2.4998812905302779</v>
      </c>
      <c r="X48" s="7">
        <f t="shared" si="2"/>
        <v>2.5373786923103201</v>
      </c>
      <c r="Y48" s="6">
        <v>2.7</v>
      </c>
      <c r="Z48" s="6">
        <v>2.6</v>
      </c>
      <c r="AA48" s="6">
        <v>2.58</v>
      </c>
      <c r="AB48" s="6">
        <v>2.5499999999999998</v>
      </c>
      <c r="AC48" s="6">
        <v>2.68</v>
      </c>
      <c r="AD48" s="6">
        <v>2.74</v>
      </c>
      <c r="AE48" s="6">
        <v>2.75</v>
      </c>
      <c r="AF48" s="6">
        <v>2.8</v>
      </c>
      <c r="AG48" s="6">
        <v>2.86</v>
      </c>
      <c r="AH48" s="6">
        <v>2.87</v>
      </c>
    </row>
    <row r="49" spans="1:34">
      <c r="A49" s="4">
        <v>1.0969700000000001E-2</v>
      </c>
      <c r="B49" s="4">
        <v>-19.038799999999998</v>
      </c>
      <c r="C49" s="1">
        <v>0.70530000000000004</v>
      </c>
      <c r="D49" s="1">
        <v>1938.9</v>
      </c>
      <c r="E49" t="s">
        <v>104</v>
      </c>
      <c r="G49" s="7">
        <f t="shared" si="4"/>
        <v>2.6378556715074817</v>
      </c>
      <c r="H49" s="7">
        <f t="shared" si="3"/>
        <v>2.6544127698614717</v>
      </c>
      <c r="I49" s="7">
        <f t="shared" si="3"/>
        <v>2.6705900845639587</v>
      </c>
      <c r="J49" s="7">
        <f t="shared" si="3"/>
        <v>2.686404648462537</v>
      </c>
      <c r="K49" s="7">
        <f t="shared" si="3"/>
        <v>2.7018723736368346</v>
      </c>
      <c r="L49" s="7">
        <f t="shared" si="3"/>
        <v>2.7170081476210779</v>
      </c>
      <c r="M49" s="7">
        <f t="shared" si="3"/>
        <v>2.7318259195168917</v>
      </c>
      <c r="N49" s="7">
        <f t="shared" si="3"/>
        <v>2.746338777244774</v>
      </c>
      <c r="O49" s="7">
        <f t="shared" si="3"/>
        <v>2.7605590170064538</v>
      </c>
      <c r="P49" s="7">
        <f t="shared" si="3"/>
        <v>2.7744982058819714</v>
      </c>
      <c r="Q49" s="7">
        <f t="shared" si="3"/>
        <v>2.7881672383599483</v>
      </c>
      <c r="R49" s="7">
        <f t="shared" si="3"/>
        <v>2.8015763874932382</v>
      </c>
      <c r="S49" s="7">
        <f t="shared" si="3"/>
        <v>2.8147353512817221</v>
      </c>
      <c r="T49" s="7">
        <f t="shared" si="3"/>
        <v>2.8276532948068493</v>
      </c>
      <c r="U49" s="7">
        <f t="shared" si="3"/>
        <v>2.8403388885764564</v>
      </c>
      <c r="V49" s="7">
        <f t="shared" si="3"/>
        <v>2.8528003434816824</v>
      </c>
      <c r="W49" s="7">
        <f t="shared" si="3"/>
        <v>2.8650454427189516</v>
      </c>
      <c r="X49" s="7">
        <f t="shared" si="2"/>
        <v>2.8770815709878197</v>
      </c>
      <c r="Y49" s="6">
        <v>2.9</v>
      </c>
      <c r="Z49" s="6">
        <v>2.9</v>
      </c>
      <c r="AA49" s="6">
        <v>2.94</v>
      </c>
      <c r="AB49" s="6">
        <v>2.83</v>
      </c>
      <c r="AC49" s="6">
        <v>2.96</v>
      </c>
      <c r="AD49" s="6">
        <v>2.98</v>
      </c>
      <c r="AE49" s="6">
        <v>2.95</v>
      </c>
      <c r="AF49" s="6">
        <v>2.97</v>
      </c>
      <c r="AG49" s="6">
        <v>2.98</v>
      </c>
      <c r="AH49" s="6">
        <v>2.98</v>
      </c>
    </row>
    <row r="50" spans="1:34">
      <c r="A50" s="4">
        <v>2.6242399999999999E-2</v>
      </c>
      <c r="B50" s="4">
        <v>-49.665700000000001</v>
      </c>
      <c r="C50" s="1">
        <v>0.84250000000000003</v>
      </c>
      <c r="D50" s="1">
        <v>1971.7</v>
      </c>
      <c r="E50" t="s">
        <v>90</v>
      </c>
      <c r="G50" s="7">
        <f t="shared" si="4"/>
        <v>1.8787871321341307</v>
      </c>
      <c r="H50" s="7">
        <f t="shared" si="3"/>
        <v>1.9648312317359808</v>
      </c>
      <c r="I50" s="7">
        <f t="shared" si="3"/>
        <v>2.04289629641766</v>
      </c>
      <c r="J50" s="7">
        <f t="shared" si="3"/>
        <v>2.1143373785537753</v>
      </c>
      <c r="K50" s="7">
        <f t="shared" si="3"/>
        <v>2.1801911996793413</v>
      </c>
      <c r="L50" s="7">
        <f t="shared" si="3"/>
        <v>2.2412686601464857</v>
      </c>
      <c r="M50" s="7">
        <f t="shared" si="3"/>
        <v>2.2982160079256411</v>
      </c>
      <c r="N50" s="7">
        <f t="shared" si="3"/>
        <v>2.3515566033322113</v>
      </c>
      <c r="O50" s="7">
        <f t="shared" si="3"/>
        <v>2.4017202275168934</v>
      </c>
      <c r="P50" s="7">
        <f t="shared" si="3"/>
        <v>2.4490641429214115</v>
      </c>
      <c r="Q50" s="7">
        <f t="shared" si="3"/>
        <v>2.4938885433048807</v>
      </c>
      <c r="R50" s="7">
        <f t="shared" si="3"/>
        <v>2.5364480964952207</v>
      </c>
      <c r="S50" s="7">
        <f t="shared" si="3"/>
        <v>2.5769607087627056</v>
      </c>
      <c r="T50" s="7">
        <f t="shared" si="3"/>
        <v>2.6156142766076651</v>
      </c>
      <c r="U50" s="7">
        <f t="shared" si="3"/>
        <v>2.6525719562816175</v>
      </c>
      <c r="V50" s="7">
        <f t="shared" si="3"/>
        <v>2.6879763251669271</v>
      </c>
      <c r="W50" s="7">
        <f t="shared" si="3"/>
        <v>2.7219527034054507</v>
      </c>
      <c r="X50" s="7">
        <f t="shared" si="2"/>
        <v>2.7546118312622818</v>
      </c>
      <c r="Y50" s="6">
        <v>2.7</v>
      </c>
      <c r="Z50" s="6">
        <v>2.9</v>
      </c>
      <c r="AA50" s="6">
        <v>2.89</v>
      </c>
      <c r="AB50" s="6">
        <v>2.79</v>
      </c>
      <c r="AC50" s="6">
        <v>2.95</v>
      </c>
      <c r="AD50" s="6">
        <v>2.95</v>
      </c>
      <c r="AE50" s="6">
        <v>2.95</v>
      </c>
      <c r="AF50" s="6">
        <v>2.99</v>
      </c>
      <c r="AG50" s="6">
        <v>2.98</v>
      </c>
      <c r="AH50" s="6">
        <v>3.01</v>
      </c>
    </row>
    <row r="51" spans="1:34">
      <c r="A51" s="4">
        <v>1.80606E-2</v>
      </c>
      <c r="B51" s="4">
        <v>-33.452399999999997</v>
      </c>
      <c r="C51" s="1">
        <v>0.73670000000000002</v>
      </c>
      <c r="D51" s="1">
        <v>1962.6</v>
      </c>
      <c r="E51" t="s">
        <v>113</v>
      </c>
      <c r="G51" s="7">
        <f t="shared" si="4"/>
        <v>2.1455287346218301</v>
      </c>
      <c r="H51" s="7">
        <f t="shared" si="3"/>
        <v>2.1845166677732442</v>
      </c>
      <c r="I51" s="7">
        <f t="shared" si="3"/>
        <v>2.2215445614563238</v>
      </c>
      <c r="J51" s="7">
        <f t="shared" si="3"/>
        <v>2.2568000922578877</v>
      </c>
      <c r="K51" s="7">
        <f t="shared" si="3"/>
        <v>2.2904452083928972</v>
      </c>
      <c r="L51" s="7">
        <f t="shared" si="3"/>
        <v>2.3226206276753083</v>
      </c>
      <c r="M51" s="7">
        <f t="shared" si="3"/>
        <v>2.3534493935647909</v>
      </c>
      <c r="N51" s="7">
        <f t="shared" si="3"/>
        <v>2.3830397165038453</v>
      </c>
      <c r="O51" s="7">
        <f t="shared" si="3"/>
        <v>2.4114872662791802</v>
      </c>
      <c r="P51" s="7">
        <f t="shared" si="3"/>
        <v>2.4388770379673801</v>
      </c>
      <c r="Q51" s="7">
        <f t="shared" si="3"/>
        <v>2.4652848832446494</v>
      </c>
      <c r="R51" s="7">
        <f t="shared" si="3"/>
        <v>2.4907787765896958</v>
      </c>
      <c r="S51" s="7">
        <f t="shared" si="3"/>
        <v>2.5154198696172525</v>
      </c>
      <c r="T51" s="7">
        <f t="shared" si="3"/>
        <v>2.5392633747098992</v>
      </c>
      <c r="U51" s="7">
        <f t="shared" si="3"/>
        <v>2.562359310075498</v>
      </c>
      <c r="V51" s="7">
        <f t="shared" si="3"/>
        <v>2.5847531315172239</v>
      </c>
      <c r="W51" s="7">
        <f t="shared" si="3"/>
        <v>2.6064862709782712</v>
      </c>
      <c r="X51" s="7">
        <f t="shared" si="2"/>
        <v>2.62759659789694</v>
      </c>
      <c r="Y51" s="6">
        <v>2.6</v>
      </c>
      <c r="Z51" s="6">
        <v>2.7</v>
      </c>
      <c r="AA51" s="6">
        <v>2.77</v>
      </c>
      <c r="AB51" s="6">
        <v>2.61</v>
      </c>
      <c r="AC51" s="6">
        <v>2.75</v>
      </c>
      <c r="AD51" s="6">
        <v>2.8</v>
      </c>
      <c r="AE51" s="6">
        <v>2.73</v>
      </c>
      <c r="AF51" s="6">
        <v>2.75</v>
      </c>
      <c r="AG51" s="6">
        <v>2.76</v>
      </c>
      <c r="AH51" s="6">
        <v>2.85</v>
      </c>
    </row>
    <row r="52" spans="1:34">
      <c r="A52" s="4">
        <v>1.4484800000000001E-2</v>
      </c>
      <c r="B52" s="4">
        <v>-26.351400000000002</v>
      </c>
      <c r="C52" s="1">
        <v>0.68610000000000004</v>
      </c>
      <c r="D52" s="1">
        <v>1954.5</v>
      </c>
      <c r="E52" t="s">
        <v>131</v>
      </c>
      <c r="G52" s="7">
        <f t="shared" si="4"/>
        <v>2.2484490013059326</v>
      </c>
      <c r="H52" s="7">
        <f t="shared" si="3"/>
        <v>2.2738630178058199</v>
      </c>
      <c r="I52" s="7">
        <f t="shared" si="3"/>
        <v>2.2983691942791067</v>
      </c>
      <c r="J52" s="7">
        <f t="shared" si="3"/>
        <v>2.3220301596815358</v>
      </c>
      <c r="K52" s="7">
        <f t="shared" si="3"/>
        <v>2.3449022776271304</v>
      </c>
      <c r="L52" s="7">
        <f t="shared" si="3"/>
        <v>2.367036455195052</v>
      </c>
      <c r="M52" s="7">
        <f t="shared" si="3"/>
        <v>2.3884788252932183</v>
      </c>
      <c r="N52" s="7">
        <f t="shared" si="3"/>
        <v>2.4092713255819636</v>
      </c>
      <c r="O52" s="7">
        <f t="shared" si="3"/>
        <v>2.4294521922220014</v>
      </c>
      <c r="P52" s="7">
        <f t="shared" si="3"/>
        <v>2.449056383055868</v>
      </c>
      <c r="Q52" s="7">
        <f t="shared" si="3"/>
        <v>2.4681159419897329</v>
      </c>
      <c r="R52" s="7">
        <f t="shared" si="3"/>
        <v>2.4866603141150843</v>
      </c>
      <c r="S52" s="7">
        <f t="shared" si="3"/>
        <v>2.5047166193516341</v>
      </c>
      <c r="T52" s="7">
        <f t="shared" si="3"/>
        <v>2.5223098909954449</v>
      </c>
      <c r="U52" s="7">
        <f t="shared" si="3"/>
        <v>2.5394632844385816</v>
      </c>
      <c r="V52" s="7">
        <f t="shared" si="3"/>
        <v>2.5561982604270672</v>
      </c>
      <c r="W52" s="7">
        <f t="shared" ref="W52:X71" si="5">IF($D52=500,AVERAGE($Y52:$AH52),$C52*LN(W$5-$D52))</f>
        <v>2.5725347464958279</v>
      </c>
      <c r="X52" s="7">
        <f t="shared" si="5"/>
        <v>2.5884912796267314</v>
      </c>
      <c r="Y52" s="6">
        <v>2.7</v>
      </c>
      <c r="Z52" s="6">
        <v>2.6</v>
      </c>
      <c r="AA52" s="6">
        <v>2.58</v>
      </c>
      <c r="AB52" s="6">
        <v>2.58</v>
      </c>
      <c r="AC52" s="6">
        <v>2.66</v>
      </c>
      <c r="AD52" s="6">
        <v>2.69</v>
      </c>
      <c r="AE52" s="6">
        <v>2.69</v>
      </c>
      <c r="AF52" s="6">
        <v>2.7</v>
      </c>
      <c r="AG52" s="6">
        <v>2.74</v>
      </c>
      <c r="AH52" s="6">
        <v>2.75</v>
      </c>
    </row>
    <row r="53" spans="1:34">
      <c r="A53" s="4">
        <v>1.2727000000000001E-3</v>
      </c>
      <c r="B53" s="4">
        <v>7.5091000000000005E-2</v>
      </c>
      <c r="C53" s="1">
        <v>0.44440000000000002</v>
      </c>
      <c r="D53" s="1">
        <v>1636</v>
      </c>
      <c r="E53" t="s">
        <v>103</v>
      </c>
      <c r="G53" s="7">
        <f t="shared" si="4"/>
        <v>2.5968711389287367</v>
      </c>
      <c r="H53" s="7">
        <f t="shared" si="4"/>
        <v>2.5981573916356528</v>
      </c>
      <c r="I53" s="7">
        <f t="shared" si="4"/>
        <v>2.5994399322083845</v>
      </c>
      <c r="J53" s="7">
        <f t="shared" si="4"/>
        <v>2.6007187820117768</v>
      </c>
      <c r="K53" s="7">
        <f t="shared" si="4"/>
        <v>2.6019939622267585</v>
      </c>
      <c r="L53" s="7">
        <f t="shared" si="4"/>
        <v>2.6032654938524491</v>
      </c>
      <c r="M53" s="7">
        <f t="shared" si="4"/>
        <v>2.6045333977082308</v>
      </c>
      <c r="N53" s="7">
        <f t="shared" si="4"/>
        <v>2.6057976944357941</v>
      </c>
      <c r="O53" s="7">
        <f t="shared" si="4"/>
        <v>2.6070584045011569</v>
      </c>
      <c r="P53" s="7">
        <f t="shared" si="4"/>
        <v>2.6083155481966496</v>
      </c>
      <c r="Q53" s="7">
        <f t="shared" si="4"/>
        <v>2.6095691456428751</v>
      </c>
      <c r="R53" s="7">
        <f t="shared" si="4"/>
        <v>2.6108192167906425</v>
      </c>
      <c r="S53" s="7">
        <f t="shared" si="4"/>
        <v>2.6120657814228716</v>
      </c>
      <c r="T53" s="7">
        <f t="shared" si="4"/>
        <v>2.6133088591564713</v>
      </c>
      <c r="U53" s="7">
        <f t="shared" si="4"/>
        <v>2.6145484694441912</v>
      </c>
      <c r="V53" s="7">
        <f t="shared" si="4"/>
        <v>2.6157846315764495</v>
      </c>
      <c r="W53" s="7">
        <f t="shared" si="5"/>
        <v>2.6170173646831323</v>
      </c>
      <c r="X53" s="7">
        <f t="shared" si="5"/>
        <v>2.6182466877353727</v>
      </c>
      <c r="Y53" s="6">
        <v>2.7</v>
      </c>
      <c r="Z53" s="6">
        <v>2.6</v>
      </c>
      <c r="AA53" s="6">
        <v>2.63</v>
      </c>
      <c r="AB53" s="6">
        <v>2.5299999999999998</v>
      </c>
      <c r="AC53" s="6">
        <v>2.61</v>
      </c>
      <c r="AD53" s="6">
        <v>2.65</v>
      </c>
      <c r="AE53" s="6">
        <v>2.6</v>
      </c>
      <c r="AF53" s="6">
        <v>2.63</v>
      </c>
      <c r="AG53" s="6">
        <v>2.62</v>
      </c>
      <c r="AH53" s="6">
        <v>2.68</v>
      </c>
    </row>
    <row r="54" spans="1:34">
      <c r="A54" s="4">
        <v>6.8484799999999997E-3</v>
      </c>
      <c r="B54" s="4">
        <v>-11.0159</v>
      </c>
      <c r="C54" s="1">
        <v>0.60240000000000005</v>
      </c>
      <c r="D54" s="1">
        <v>1914.3</v>
      </c>
      <c r="E54" t="s">
        <v>110</v>
      </c>
      <c r="G54" s="7">
        <f t="shared" si="4"/>
        <v>2.5302034636399591</v>
      </c>
      <c r="H54" s="7">
        <f t="shared" si="4"/>
        <v>2.539167914782742</v>
      </c>
      <c r="I54" s="7">
        <f t="shared" si="4"/>
        <v>2.5480009176151306</v>
      </c>
      <c r="J54" s="7">
        <f t="shared" si="4"/>
        <v>2.5567062714225273</v>
      </c>
      <c r="K54" s="7">
        <f t="shared" si="4"/>
        <v>2.565287613116483</v>
      </c>
      <c r="L54" s="7">
        <f t="shared" si="4"/>
        <v>2.5737484263575987</v>
      </c>
      <c r="M54" s="7">
        <f t="shared" si="4"/>
        <v>2.5820920500465796</v>
      </c>
      <c r="N54" s="7">
        <f t="shared" si="4"/>
        <v>2.5903216862352436</v>
      </c>
      <c r="O54" s="7">
        <f t="shared" si="4"/>
        <v>2.5984404075043965</v>
      </c>
      <c r="P54" s="7">
        <f t="shared" si="4"/>
        <v>2.6064511638511063</v>
      </c>
      <c r="Q54" s="7">
        <f t="shared" si="4"/>
        <v>2.6143567891240225</v>
      </c>
      <c r="R54" s="7">
        <f t="shared" si="4"/>
        <v>2.6221600070418583</v>
      </c>
      <c r="S54" s="7">
        <f t="shared" si="4"/>
        <v>2.6298634368270313</v>
      </c>
      <c r="T54" s="7">
        <f t="shared" si="4"/>
        <v>2.6374695984836132</v>
      </c>
      <c r="U54" s="7">
        <f t="shared" si="4"/>
        <v>2.6449809177462047</v>
      </c>
      <c r="V54" s="7">
        <f t="shared" si="4"/>
        <v>2.6523997307240532</v>
      </c>
      <c r="W54" s="7">
        <f t="shared" si="5"/>
        <v>2.6597282882626589</v>
      </c>
      <c r="X54" s="7">
        <f t="shared" si="5"/>
        <v>2.6669687600432477</v>
      </c>
      <c r="Y54" s="6">
        <v>2.7</v>
      </c>
      <c r="Z54" s="6">
        <v>2.7</v>
      </c>
      <c r="AA54" s="6">
        <v>2.67</v>
      </c>
      <c r="AB54" s="6">
        <v>2.63</v>
      </c>
      <c r="AC54" s="6">
        <v>2.72</v>
      </c>
      <c r="AD54" s="6">
        <v>2.71</v>
      </c>
      <c r="AE54" s="6">
        <v>2.71</v>
      </c>
      <c r="AF54" s="6">
        <v>2.75</v>
      </c>
      <c r="AG54" s="6">
        <v>2.72</v>
      </c>
      <c r="AH54" s="6">
        <v>2.74</v>
      </c>
    </row>
    <row r="55" spans="1:34">
      <c r="A55" s="4">
        <v>2.8000000000000001E-2</v>
      </c>
      <c r="B55" s="4">
        <v>-53.426000000000002</v>
      </c>
      <c r="C55" s="1">
        <v>0.79220000000000002</v>
      </c>
      <c r="D55" s="1">
        <v>1974.2</v>
      </c>
      <c r="E55" t="s">
        <v>115</v>
      </c>
      <c r="G55" s="7">
        <f t="shared" si="4"/>
        <v>1.5185860933706234</v>
      </c>
      <c r="H55" s="7">
        <f t="shared" si="4"/>
        <v>1.6272768218336069</v>
      </c>
      <c r="I55" s="7">
        <f t="shared" si="4"/>
        <v>1.7228383137597481</v>
      </c>
      <c r="J55" s="7">
        <f t="shared" si="4"/>
        <v>1.8081033259329404</v>
      </c>
      <c r="K55" s="7">
        <f t="shared" si="4"/>
        <v>1.8850764474579205</v>
      </c>
      <c r="L55" s="7">
        <f t="shared" si="4"/>
        <v>1.9552284488318137</v>
      </c>
      <c r="M55" s="7">
        <f t="shared" si="4"/>
        <v>2.019670464407235</v>
      </c>
      <c r="N55" s="7">
        <f t="shared" si="4"/>
        <v>2.0792624587116517</v>
      </c>
      <c r="O55" s="7">
        <f t="shared" si="4"/>
        <v>2.1346836526060464</v>
      </c>
      <c r="P55" s="7">
        <f t="shared" si="4"/>
        <v>2.1864798744940779</v>
      </c>
      <c r="Q55" s="7">
        <f t="shared" si="4"/>
        <v>2.2350963538133768</v>
      </c>
      <c r="R55" s="7">
        <f t="shared" si="4"/>
        <v>2.2809010178715048</v>
      </c>
      <c r="S55" s="7">
        <f t="shared" si="4"/>
        <v>2.3242014122840007</v>
      </c>
      <c r="T55" s="7">
        <f t="shared" si="4"/>
        <v>2.3652572310463258</v>
      </c>
      <c r="U55" s="7">
        <f t="shared" si="4"/>
        <v>2.4042897560694994</v>
      </c>
      <c r="V55" s="7">
        <f t="shared" si="4"/>
        <v>2.4414890780716316</v>
      </c>
      <c r="W55" s="7">
        <f t="shared" si="5"/>
        <v>2.4770196965878233</v>
      </c>
      <c r="X55" s="7">
        <f t="shared" si="5"/>
        <v>2.5110249170126577</v>
      </c>
      <c r="Y55" s="6">
        <v>2.6</v>
      </c>
      <c r="Z55" s="6">
        <v>2.6</v>
      </c>
      <c r="AA55" s="6">
        <v>2.6</v>
      </c>
      <c r="AB55" s="6">
        <v>2.5</v>
      </c>
      <c r="AC55" s="6">
        <v>2.66</v>
      </c>
      <c r="AD55" s="6">
        <v>2.71</v>
      </c>
      <c r="AE55" s="6">
        <v>2.69</v>
      </c>
      <c r="AF55" s="6">
        <v>2.77</v>
      </c>
      <c r="AG55" s="6">
        <v>2.78</v>
      </c>
      <c r="AH55" s="6">
        <v>2.81</v>
      </c>
    </row>
    <row r="56" spans="1:34">
      <c r="A56" s="4">
        <v>3.9697000000000003E-2</v>
      </c>
      <c r="B56" s="4">
        <v>-76.919899999999998</v>
      </c>
      <c r="C56" s="1">
        <v>0.86509999999999998</v>
      </c>
      <c r="D56" s="1">
        <v>1982.8</v>
      </c>
      <c r="E56" t="s">
        <v>94</v>
      </c>
      <c r="G56" s="7" t="e">
        <f t="shared" si="4"/>
        <v>#NUM!</v>
      </c>
      <c r="H56" s="7" t="e">
        <f t="shared" si="4"/>
        <v>#NUM!</v>
      </c>
      <c r="I56" s="7">
        <f t="shared" si="4"/>
        <v>-1.3923247380465433</v>
      </c>
      <c r="J56" s="7">
        <f t="shared" si="4"/>
        <v>0.15772637878248294</v>
      </c>
      <c r="K56" s="7">
        <f t="shared" si="4"/>
        <v>0.68209446245114802</v>
      </c>
      <c r="L56" s="7">
        <f t="shared" si="4"/>
        <v>1.0062417655629068</v>
      </c>
      <c r="M56" s="7">
        <f t="shared" si="4"/>
        <v>1.2414916228278023</v>
      </c>
      <c r="N56" s="7">
        <f t="shared" si="4"/>
        <v>1.4262545769956514</v>
      </c>
      <c r="O56" s="7">
        <f t="shared" si="4"/>
        <v>1.5784175925533659</v>
      </c>
      <c r="P56" s="7">
        <f t="shared" si="4"/>
        <v>1.7077774956116458</v>
      </c>
      <c r="Q56" s="7">
        <f t="shared" si="4"/>
        <v>1.820286456859161</v>
      </c>
      <c r="R56" s="7">
        <f t="shared" si="4"/>
        <v>1.9198329340559799</v>
      </c>
      <c r="S56" s="7">
        <f t="shared" si="4"/>
        <v>2.0090976168230776</v>
      </c>
      <c r="T56" s="7">
        <f t="shared" si="4"/>
        <v>2.0900070096082408</v>
      </c>
      <c r="U56" s="7">
        <f t="shared" si="4"/>
        <v>2.1639922418495945</v>
      </c>
      <c r="V56" s="7">
        <f t="shared" si="4"/>
        <v>2.2321455792803233</v>
      </c>
      <c r="W56" s="7">
        <f t="shared" si="5"/>
        <v>2.2953196235817042</v>
      </c>
      <c r="X56" s="7">
        <f t="shared" si="5"/>
        <v>2.3541926746349673</v>
      </c>
      <c r="Y56" s="6">
        <v>2.2000000000000002</v>
      </c>
      <c r="Z56" s="6">
        <v>2.6</v>
      </c>
      <c r="AA56" s="6">
        <v>2.54</v>
      </c>
      <c r="AB56" s="6">
        <v>2.5499999999999998</v>
      </c>
      <c r="AC56" s="6">
        <v>2.68</v>
      </c>
      <c r="AD56" s="6">
        <v>2.74</v>
      </c>
      <c r="AE56" s="6">
        <v>2.74</v>
      </c>
      <c r="AF56" s="6">
        <v>2.67</v>
      </c>
      <c r="AG56" s="6">
        <v>2.71</v>
      </c>
      <c r="AH56" s="6">
        <v>2.7</v>
      </c>
    </row>
    <row r="57" spans="1:34">
      <c r="A57" s="4">
        <v>2.1818199999999999E-2</v>
      </c>
      <c r="B57" s="4">
        <v>-40.960700000000003</v>
      </c>
      <c r="C57" s="1">
        <v>0.77049999999999996</v>
      </c>
      <c r="D57" s="1">
        <v>1967.8</v>
      </c>
      <c r="E57" t="s">
        <v>92</v>
      </c>
      <c r="G57" s="7">
        <f t="shared" si="4"/>
        <v>1.988057067200889</v>
      </c>
      <c r="H57" s="7">
        <f t="shared" si="4"/>
        <v>2.0443229337298616</v>
      </c>
      <c r="I57" s="7">
        <f t="shared" si="4"/>
        <v>2.0967581271601459</v>
      </c>
      <c r="J57" s="7">
        <f t="shared" si="4"/>
        <v>2.1458511621446417</v>
      </c>
      <c r="K57" s="7">
        <f t="shared" si="4"/>
        <v>2.1920026802328554</v>
      </c>
      <c r="L57" s="7">
        <f t="shared" si="4"/>
        <v>2.2355453382407604</v>
      </c>
      <c r="M57" s="7">
        <f t="shared" si="4"/>
        <v>2.2767583699954952</v>
      </c>
      <c r="N57" s="7">
        <f t="shared" si="4"/>
        <v>2.3158784466957179</v>
      </c>
      <c r="O57" s="7">
        <f t="shared" si="4"/>
        <v>2.3531079104828749</v>
      </c>
      <c r="P57" s="7">
        <f t="shared" si="4"/>
        <v>2.3886211085806806</v>
      </c>
      <c r="Q57" s="7">
        <f t="shared" si="4"/>
        <v>2.4225693307169811</v>
      </c>
      <c r="R57" s="7">
        <f t="shared" si="4"/>
        <v>2.4550847038518162</v>
      </c>
      <c r="S57" s="7">
        <f t="shared" si="4"/>
        <v>2.4862832977756404</v>
      </c>
      <c r="T57" s="7">
        <f t="shared" si="4"/>
        <v>2.5162676259960142</v>
      </c>
      <c r="U57" s="7">
        <f t="shared" si="4"/>
        <v>2.5451286779291546</v>
      </c>
      <c r="V57" s="7">
        <f t="shared" si="4"/>
        <v>2.5729475840059055</v>
      </c>
      <c r="W57" s="7">
        <f t="shared" si="5"/>
        <v>2.5997969904958</v>
      </c>
      <c r="X57" s="7">
        <f t="shared" si="5"/>
        <v>2.625742202735426</v>
      </c>
      <c r="Y57" s="6">
        <v>2.6</v>
      </c>
      <c r="Z57" s="6">
        <v>2.8</v>
      </c>
      <c r="AA57" s="6">
        <v>2.65</v>
      </c>
      <c r="AB57" s="6">
        <v>2.68</v>
      </c>
      <c r="AC57" s="6">
        <v>2.75</v>
      </c>
      <c r="AD57" s="6">
        <v>2.79</v>
      </c>
      <c r="AE57" s="6">
        <v>2.8</v>
      </c>
      <c r="AF57" s="6">
        <v>2.72</v>
      </c>
      <c r="AG57" s="6">
        <v>2.86</v>
      </c>
      <c r="AH57" s="6">
        <v>2.87</v>
      </c>
    </row>
    <row r="58" spans="1:34">
      <c r="A58" s="4">
        <v>1.4303E-2</v>
      </c>
      <c r="B58" s="4">
        <v>-26.092099999999999</v>
      </c>
      <c r="C58" s="1">
        <v>0.66159999999999997</v>
      </c>
      <c r="D58" s="1">
        <v>1955.2</v>
      </c>
      <c r="E58" t="s">
        <v>84</v>
      </c>
      <c r="G58" s="7">
        <f t="shared" si="4"/>
        <v>2.1504477638592805</v>
      </c>
      <c r="H58" s="7">
        <f t="shared" si="4"/>
        <v>2.1756066887811207</v>
      </c>
      <c r="I58" s="7">
        <f t="shared" si="4"/>
        <v>2.1998438312928634</v>
      </c>
      <c r="J58" s="7">
        <f t="shared" si="4"/>
        <v>2.22322435613308</v>
      </c>
      <c r="K58" s="7">
        <f t="shared" si="4"/>
        <v>2.245806753147114</v>
      </c>
      <c r="L58" s="7">
        <f t="shared" si="4"/>
        <v>2.2676437188904552</v>
      </c>
      <c r="M58" s="7">
        <f t="shared" si="4"/>
        <v>2.2887828973225033</v>
      </c>
      <c r="N58" s="7">
        <f t="shared" si="4"/>
        <v>2.3092675057820875</v>
      </c>
      <c r="O58" s="7">
        <f t="shared" si="4"/>
        <v>2.3291368669267034</v>
      </c>
      <c r="P58" s="7">
        <f t="shared" si="4"/>
        <v>2.3484268630939305</v>
      </c>
      <c r="Q58" s="7">
        <f t="shared" si="4"/>
        <v>2.3671703262778419</v>
      </c>
      <c r="R58" s="7">
        <f t="shared" si="4"/>
        <v>2.3853973743677033</v>
      </c>
      <c r="S58" s="7">
        <f t="shared" si="4"/>
        <v>2.4031357022970576</v>
      </c>
      <c r="T58" s="7">
        <f t="shared" si="4"/>
        <v>2.4204108351698959</v>
      </c>
      <c r="U58" s="7">
        <f t="shared" si="4"/>
        <v>2.4372463491713225</v>
      </c>
      <c r="V58" s="7">
        <f t="shared" si="4"/>
        <v>2.4536640650609316</v>
      </c>
      <c r="W58" s="7">
        <f t="shared" si="5"/>
        <v>2.4696842182335175</v>
      </c>
      <c r="X58" s="7">
        <f t="shared" si="5"/>
        <v>2.4853256086720554</v>
      </c>
      <c r="Y58" s="6">
        <v>2.6</v>
      </c>
      <c r="Z58" s="6">
        <v>2.5</v>
      </c>
      <c r="AA58" s="6">
        <v>2.52</v>
      </c>
      <c r="AB58" s="6">
        <v>2.4300000000000002</v>
      </c>
      <c r="AC58" s="6">
        <v>2.5499999999999998</v>
      </c>
      <c r="AD58" s="6">
        <v>2.5499999999999998</v>
      </c>
      <c r="AE58" s="6">
        <v>2.57</v>
      </c>
      <c r="AF58" s="6">
        <v>2.65</v>
      </c>
      <c r="AG58" s="6">
        <v>2.62</v>
      </c>
      <c r="AH58" s="6">
        <v>2.65</v>
      </c>
    </row>
    <row r="59" spans="1:34">
      <c r="A59" s="4">
        <v>3.31515E-2</v>
      </c>
      <c r="B59" s="4">
        <v>-63.308100000000003</v>
      </c>
      <c r="C59" s="1">
        <v>0.92910000000000004</v>
      </c>
      <c r="D59" s="1">
        <v>1974.9</v>
      </c>
      <c r="E59" t="s">
        <v>138</v>
      </c>
      <c r="G59" s="7">
        <f t="shared" si="4"/>
        <v>1.6800810973026419</v>
      </c>
      <c r="H59" s="7">
        <f t="shared" si="4"/>
        <v>1.8211240638583064</v>
      </c>
      <c r="I59" s="7">
        <f t="shared" si="4"/>
        <v>1.9435508997053845</v>
      </c>
      <c r="J59" s="7">
        <f t="shared" si="4"/>
        <v>2.0517077576040283</v>
      </c>
      <c r="K59" s="7">
        <f t="shared" si="4"/>
        <v>2.148576662296438</v>
      </c>
      <c r="L59" s="7">
        <f t="shared" si="4"/>
        <v>2.2362927001385144</v>
      </c>
      <c r="M59" s="7">
        <f t="shared" si="4"/>
        <v>2.3164371860131574</v>
      </c>
      <c r="N59" s="7">
        <f t="shared" si="4"/>
        <v>2.3902140230854156</v>
      </c>
      <c r="O59" s="7">
        <f t="shared" si="4"/>
        <v>2.4585610042495825</v>
      </c>
      <c r="P59" s="7">
        <f t="shared" si="4"/>
        <v>2.5222228864839726</v>
      </c>
      <c r="Q59" s="7">
        <f t="shared" si="4"/>
        <v>2.5818009856062916</v>
      </c>
      <c r="R59" s="7">
        <f t="shared" si="4"/>
        <v>2.6377878004458486</v>
      </c>
      <c r="S59" s="7">
        <f t="shared" si="4"/>
        <v>2.6905917818483061</v>
      </c>
      <c r="T59" s="7">
        <f t="shared" si="4"/>
        <v>2.7405554320973518</v>
      </c>
      <c r="U59" s="7">
        <f t="shared" si="4"/>
        <v>2.7879687801769153</v>
      </c>
      <c r="V59" s="7">
        <f t="shared" si="4"/>
        <v>2.8330795819118415</v>
      </c>
      <c r="W59" s="7">
        <f t="shared" si="5"/>
        <v>2.8761011560793728</v>
      </c>
      <c r="X59" s="7">
        <f t="shared" si="5"/>
        <v>2.9172184849450269</v>
      </c>
      <c r="Y59" s="6">
        <v>3.1</v>
      </c>
      <c r="Z59" s="6">
        <v>3</v>
      </c>
      <c r="AA59" s="6">
        <v>2.82</v>
      </c>
      <c r="AB59" s="6">
        <v>2.98</v>
      </c>
      <c r="AC59" s="6">
        <v>3.06</v>
      </c>
      <c r="AD59" s="6">
        <v>3.22</v>
      </c>
      <c r="AE59" s="6">
        <v>3.24</v>
      </c>
      <c r="AF59" s="6">
        <v>3.28</v>
      </c>
      <c r="AG59" s="6">
        <v>3.28</v>
      </c>
      <c r="AH59" s="6">
        <v>3.13</v>
      </c>
    </row>
    <row r="60" spans="1:34">
      <c r="A60" s="4">
        <v>-3.2000000000000001E-2</v>
      </c>
      <c r="B60" s="4">
        <v>66.150000000000006</v>
      </c>
      <c r="C60" s="1">
        <v>0.27860000000000001</v>
      </c>
      <c r="D60" s="1">
        <v>500</v>
      </c>
      <c r="E60" t="s">
        <v>44</v>
      </c>
      <c r="G60" s="7">
        <f t="shared" si="4"/>
        <v>2.0380000000000003</v>
      </c>
      <c r="H60" s="7">
        <f t="shared" si="4"/>
        <v>2.0380000000000003</v>
      </c>
      <c r="I60" s="7">
        <f t="shared" si="4"/>
        <v>2.0380000000000003</v>
      </c>
      <c r="J60" s="7">
        <f t="shared" si="4"/>
        <v>2.0380000000000003</v>
      </c>
      <c r="K60" s="7">
        <f t="shared" si="4"/>
        <v>2.0380000000000003</v>
      </c>
      <c r="L60" s="7">
        <f t="shared" si="4"/>
        <v>2.0380000000000003</v>
      </c>
      <c r="M60" s="7">
        <f t="shared" si="4"/>
        <v>2.0380000000000003</v>
      </c>
      <c r="N60" s="7">
        <f t="shared" si="4"/>
        <v>2.0380000000000003</v>
      </c>
      <c r="O60" s="7">
        <f t="shared" si="4"/>
        <v>2.0380000000000003</v>
      </c>
      <c r="P60" s="7">
        <f t="shared" si="4"/>
        <v>2.0380000000000003</v>
      </c>
      <c r="Q60" s="7">
        <f t="shared" si="4"/>
        <v>2.0380000000000003</v>
      </c>
      <c r="R60" s="7">
        <f t="shared" si="4"/>
        <v>2.0380000000000003</v>
      </c>
      <c r="S60" s="7">
        <f t="shared" si="4"/>
        <v>2.0380000000000003</v>
      </c>
      <c r="T60" s="7">
        <f t="shared" si="4"/>
        <v>2.0380000000000003</v>
      </c>
      <c r="U60" s="7">
        <f t="shared" si="4"/>
        <v>2.0380000000000003</v>
      </c>
      <c r="V60" s="7">
        <f t="shared" si="4"/>
        <v>2.0380000000000003</v>
      </c>
      <c r="W60" s="7">
        <f t="shared" si="5"/>
        <v>2.0380000000000003</v>
      </c>
      <c r="X60" s="7">
        <f t="shared" si="5"/>
        <v>2.0380000000000003</v>
      </c>
      <c r="Y60" s="6">
        <v>2.2000000000000002</v>
      </c>
      <c r="Z60" s="6">
        <v>2.1</v>
      </c>
      <c r="AA60" s="6">
        <v>2.14</v>
      </c>
      <c r="AB60" s="6">
        <v>2.17</v>
      </c>
      <c r="AC60" s="6">
        <v>1.91</v>
      </c>
      <c r="AD60" s="6">
        <v>2.0499999999999998</v>
      </c>
      <c r="AE60" s="6">
        <v>2.0299999999999998</v>
      </c>
      <c r="AF60" s="6">
        <v>2.02</v>
      </c>
      <c r="AG60" s="6">
        <v>1.87</v>
      </c>
      <c r="AH60" s="6">
        <v>1.89</v>
      </c>
    </row>
    <row r="61" spans="1:34">
      <c r="A61" s="4">
        <v>3.2606099999999999E-2</v>
      </c>
      <c r="B61" s="4">
        <v>-62.504199999999997</v>
      </c>
      <c r="C61" s="1">
        <v>0.86170000000000002</v>
      </c>
      <c r="D61" s="1">
        <v>1976.9</v>
      </c>
      <c r="E61" t="s">
        <v>86</v>
      </c>
      <c r="G61" s="7">
        <f t="shared" si="4"/>
        <v>1.2158474752461137</v>
      </c>
      <c r="H61" s="7">
        <f t="shared" si="4"/>
        <v>1.4039165730855669</v>
      </c>
      <c r="I61" s="7">
        <f t="shared" si="4"/>
        <v>1.5582024341251604</v>
      </c>
      <c r="J61" s="7">
        <f t="shared" si="4"/>
        <v>1.6890136754135212</v>
      </c>
      <c r="K61" s="7">
        <f t="shared" si="4"/>
        <v>1.8025592619482615</v>
      </c>
      <c r="L61" s="7">
        <f t="shared" si="4"/>
        <v>1.902870062132592</v>
      </c>
      <c r="M61" s="7">
        <f t="shared" si="4"/>
        <v>1.9927117747291365</v>
      </c>
      <c r="N61" s="7">
        <f t="shared" si="4"/>
        <v>2.0740645998378624</v>
      </c>
      <c r="O61" s="7">
        <f t="shared" si="4"/>
        <v>2.1483951385077362</v>
      </c>
      <c r="P61" s="7">
        <f t="shared" si="4"/>
        <v>2.2168199587694573</v>
      </c>
      <c r="Q61" s="7">
        <f t="shared" si="4"/>
        <v>2.2802088229058932</v>
      </c>
      <c r="R61" s="7">
        <f t="shared" si="4"/>
        <v>2.3392524607504459</v>
      </c>
      <c r="S61" s="7">
        <f t="shared" si="4"/>
        <v>2.3945085666741375</v>
      </c>
      <c r="T61" s="7">
        <f t="shared" si="4"/>
        <v>2.4464339120053684</v>
      </c>
      <c r="U61" s="7">
        <f t="shared" si="4"/>
        <v>2.4954073172087883</v>
      </c>
      <c r="V61" s="7">
        <f t="shared" si="4"/>
        <v>2.5417464383148078</v>
      </c>
      <c r="W61" s="7">
        <f t="shared" si="5"/>
        <v>2.5857202646415325</v>
      </c>
      <c r="X61" s="7">
        <f t="shared" si="5"/>
        <v>2.6275585789833533</v>
      </c>
      <c r="Y61" s="6">
        <v>2.7</v>
      </c>
      <c r="Z61" s="6">
        <v>2.7</v>
      </c>
      <c r="AA61" s="6">
        <v>2.72</v>
      </c>
      <c r="AB61" s="6">
        <v>2.68</v>
      </c>
      <c r="AC61" s="6">
        <v>2.85</v>
      </c>
      <c r="AD61" s="6">
        <v>2.9</v>
      </c>
      <c r="AE61" s="6">
        <v>2.88</v>
      </c>
      <c r="AF61" s="6">
        <v>2.93</v>
      </c>
      <c r="AG61" s="6">
        <v>2.93</v>
      </c>
      <c r="AH61" s="6">
        <v>2.93</v>
      </c>
    </row>
    <row r="62" spans="1:34">
      <c r="A62" s="4">
        <v>6.721212E-2</v>
      </c>
      <c r="B62" s="4">
        <v>-131.90450000000001</v>
      </c>
      <c r="C62" s="1">
        <v>0.99280000000000002</v>
      </c>
      <c r="D62" s="1">
        <v>1987.2</v>
      </c>
      <c r="E62" t="s">
        <v>122</v>
      </c>
      <c r="G62" s="7" t="e">
        <f t="shared" si="4"/>
        <v>#NUM!</v>
      </c>
      <c r="H62" s="7" t="e">
        <f t="shared" si="4"/>
        <v>#NUM!</v>
      </c>
      <c r="I62" s="7" t="e">
        <f t="shared" si="4"/>
        <v>#NUM!</v>
      </c>
      <c r="J62" s="7" t="e">
        <f t="shared" si="4"/>
        <v>#NUM!</v>
      </c>
      <c r="K62" s="7" t="e">
        <f t="shared" si="4"/>
        <v>#NUM!</v>
      </c>
      <c r="L62" s="7" t="e">
        <f t="shared" si="4"/>
        <v>#NUM!</v>
      </c>
      <c r="M62" s="7" t="e">
        <f t="shared" si="4"/>
        <v>#NUM!</v>
      </c>
      <c r="N62" s="7">
        <f t="shared" si="4"/>
        <v>-0.22153691774480389</v>
      </c>
      <c r="O62" s="7">
        <f t="shared" si="4"/>
        <v>0.58355460091479872</v>
      </c>
      <c r="P62" s="7">
        <f t="shared" si="4"/>
        <v>1.0222061573774377</v>
      </c>
      <c r="Q62" s="7">
        <f t="shared" si="4"/>
        <v>1.3253890590518556</v>
      </c>
      <c r="R62" s="7">
        <f t="shared" si="4"/>
        <v>1.5573218833048561</v>
      </c>
      <c r="S62" s="7">
        <f t="shared" si="4"/>
        <v>1.745201340545989</v>
      </c>
      <c r="T62" s="7">
        <f t="shared" si="4"/>
        <v>1.9031207693743437</v>
      </c>
      <c r="U62" s="7">
        <f t="shared" si="4"/>
        <v>2.0393340428129321</v>
      </c>
      <c r="V62" s="7">
        <f t="shared" si="4"/>
        <v>2.1590935090894696</v>
      </c>
      <c r="W62" s="7">
        <f t="shared" si="5"/>
        <v>2.2659492324996506</v>
      </c>
      <c r="X62" s="7">
        <f t="shared" si="5"/>
        <v>2.3624134019644325</v>
      </c>
      <c r="Y62" s="6">
        <v>2.8</v>
      </c>
      <c r="Z62" s="6">
        <v>2.2999999999999998</v>
      </c>
      <c r="AA62" s="6">
        <v>2.4900000000000002</v>
      </c>
      <c r="AB62" s="6">
        <v>2.56</v>
      </c>
      <c r="AC62" s="6">
        <v>2.69</v>
      </c>
      <c r="AD62" s="6">
        <v>2.76</v>
      </c>
      <c r="AE62" s="6">
        <v>2.87</v>
      </c>
      <c r="AF62" s="6">
        <v>2.95</v>
      </c>
      <c r="AG62" s="6">
        <v>3.04</v>
      </c>
      <c r="AH62" s="6">
        <v>3.09</v>
      </c>
    </row>
    <row r="63" spans="1:34">
      <c r="A63" s="4">
        <v>5.3030300000000002E-2</v>
      </c>
      <c r="B63" s="4">
        <v>-103.2332</v>
      </c>
      <c r="C63" s="1">
        <v>1.0218</v>
      </c>
      <c r="D63" s="1">
        <v>1984.2</v>
      </c>
      <c r="E63" t="s">
        <v>127</v>
      </c>
      <c r="G63" s="7" t="e">
        <f t="shared" si="4"/>
        <v>#NUM!</v>
      </c>
      <c r="H63" s="7" t="e">
        <f t="shared" si="4"/>
        <v>#NUM!</v>
      </c>
      <c r="I63" s="7" t="e">
        <f t="shared" si="4"/>
        <v>#NUM!</v>
      </c>
      <c r="J63" s="7" t="e">
        <f t="shared" si="4"/>
        <v>#NUM!</v>
      </c>
      <c r="K63" s="7">
        <f t="shared" si="4"/>
        <v>-0.22800808073291762</v>
      </c>
      <c r="L63" s="7">
        <f t="shared" si="4"/>
        <v>0.60060041419695942</v>
      </c>
      <c r="M63" s="7">
        <f t="shared" si="4"/>
        <v>1.0520651204756908</v>
      </c>
      <c r="N63" s="7">
        <f t="shared" si="4"/>
        <v>1.3641040899870931</v>
      </c>
      <c r="O63" s="7">
        <f t="shared" si="4"/>
        <v>1.6028117449243573</v>
      </c>
      <c r="P63" s="7">
        <f t="shared" si="4"/>
        <v>1.7961792201550075</v>
      </c>
      <c r="Q63" s="7">
        <f t="shared" si="4"/>
        <v>1.9587115251276233</v>
      </c>
      <c r="R63" s="7">
        <f t="shared" si="4"/>
        <v>2.0989036310901028</v>
      </c>
      <c r="S63" s="7">
        <f t="shared" si="4"/>
        <v>2.2221613090125105</v>
      </c>
      <c r="T63" s="7">
        <f t="shared" si="4"/>
        <v>2.3321383216842699</v>
      </c>
      <c r="U63" s="7">
        <f t="shared" si="4"/>
        <v>2.4314202398542073</v>
      </c>
      <c r="V63" s="7">
        <f t="shared" si="4"/>
        <v>2.5219041012576966</v>
      </c>
      <c r="W63" s="7">
        <f t="shared" si="5"/>
        <v>2.6050230756517454</v>
      </c>
      <c r="X63" s="7">
        <f t="shared" si="5"/>
        <v>2.6818863674723126</v>
      </c>
      <c r="Y63" s="6">
        <v>2.8</v>
      </c>
      <c r="Z63" s="6">
        <v>2.8</v>
      </c>
      <c r="AA63" s="6">
        <v>2.82</v>
      </c>
      <c r="AB63" s="6">
        <v>2.8</v>
      </c>
      <c r="AC63" s="6">
        <v>3.11</v>
      </c>
      <c r="AD63" s="6">
        <v>3.11</v>
      </c>
      <c r="AE63" s="6">
        <v>3.14</v>
      </c>
      <c r="AF63" s="6">
        <v>3.25</v>
      </c>
      <c r="AG63" s="6">
        <v>3.16</v>
      </c>
      <c r="AH63" s="6">
        <v>3.14</v>
      </c>
    </row>
    <row r="64" spans="1:34">
      <c r="A64" s="4">
        <v>3.5151500000000002E-2</v>
      </c>
      <c r="B64" s="4">
        <v>-67.420100000000005</v>
      </c>
      <c r="C64" s="1">
        <v>0.9244</v>
      </c>
      <c r="D64" s="1">
        <v>1977.5</v>
      </c>
      <c r="E64" t="s">
        <v>88</v>
      </c>
      <c r="G64" s="7">
        <f t="shared" si="4"/>
        <v>1.1580540880771182</v>
      </c>
      <c r="H64" s="7">
        <f t="shared" si="4"/>
        <v>1.3903691455799878</v>
      </c>
      <c r="I64" s="7">
        <f t="shared" si="4"/>
        <v>1.5758691364652002</v>
      </c>
      <c r="J64" s="7">
        <f t="shared" si="4"/>
        <v>1.730293932327831</v>
      </c>
      <c r="K64" s="7">
        <f t="shared" si="4"/>
        <v>1.8625763521892695</v>
      </c>
      <c r="L64" s="7">
        <f t="shared" si="4"/>
        <v>1.9782771615359527</v>
      </c>
      <c r="M64" s="7">
        <f t="shared" si="4"/>
        <v>2.0810941386318444</v>
      </c>
      <c r="N64" s="7">
        <f t="shared" si="4"/>
        <v>2.1736112877219189</v>
      </c>
      <c r="O64" s="7">
        <f t="shared" si="4"/>
        <v>2.2577055994952926</v>
      </c>
      <c r="P64" s="7">
        <f t="shared" si="4"/>
        <v>2.3347835587985517</v>
      </c>
      <c r="Q64" s="7">
        <f t="shared" si="4"/>
        <v>2.4059263452247883</v>
      </c>
      <c r="R64" s="7">
        <f t="shared" si="4"/>
        <v>2.4719830115298831</v>
      </c>
      <c r="S64" s="7">
        <f t="shared" si="4"/>
        <v>2.5336325181164558</v>
      </c>
      <c r="T64" s="7">
        <f t="shared" si="4"/>
        <v>2.5914263361100009</v>
      </c>
      <c r="U64" s="7">
        <f t="shared" si="4"/>
        <v>2.6458184943312006</v>
      </c>
      <c r="V64" s="7">
        <f t="shared" si="4"/>
        <v>2.6971872647387074</v>
      </c>
      <c r="W64" s="7">
        <f t="shared" si="5"/>
        <v>2.7458511319726315</v>
      </c>
      <c r="X64" s="7">
        <f t="shared" si="5"/>
        <v>2.7920807647518489</v>
      </c>
      <c r="Y64" s="6">
        <v>2.8</v>
      </c>
      <c r="Z64" s="6">
        <v>2.9</v>
      </c>
      <c r="AA64" s="6">
        <v>2.92</v>
      </c>
      <c r="AB64" s="6">
        <v>2.88</v>
      </c>
      <c r="AC64" s="6">
        <v>3.07</v>
      </c>
      <c r="AD64" s="6">
        <v>3.08</v>
      </c>
      <c r="AE64" s="6">
        <v>3.08</v>
      </c>
      <c r="AF64" s="6">
        <v>3.1</v>
      </c>
      <c r="AG64" s="6">
        <v>3.14</v>
      </c>
      <c r="AH64" s="6">
        <v>3.09</v>
      </c>
    </row>
    <row r="65" spans="1:34">
      <c r="A65" s="4">
        <v>-1.92727E-2</v>
      </c>
      <c r="B65" s="4">
        <v>41.246899999999997</v>
      </c>
      <c r="C65" s="1">
        <v>0.36009999999999998</v>
      </c>
      <c r="D65" s="1">
        <v>500</v>
      </c>
      <c r="E65" t="s">
        <v>99</v>
      </c>
      <c r="G65" s="7">
        <f t="shared" si="4"/>
        <v>2.6339999999999999</v>
      </c>
      <c r="H65" s="7">
        <f t="shared" si="4"/>
        <v>2.6339999999999999</v>
      </c>
      <c r="I65" s="7">
        <f t="shared" si="4"/>
        <v>2.6339999999999999</v>
      </c>
      <c r="J65" s="7">
        <f t="shared" si="4"/>
        <v>2.6339999999999999</v>
      </c>
      <c r="K65" s="7">
        <f t="shared" si="4"/>
        <v>2.6339999999999999</v>
      </c>
      <c r="L65" s="7">
        <f t="shared" si="4"/>
        <v>2.6339999999999999</v>
      </c>
      <c r="M65" s="7">
        <f t="shared" si="4"/>
        <v>2.6339999999999999</v>
      </c>
      <c r="N65" s="7">
        <f t="shared" si="4"/>
        <v>2.6339999999999999</v>
      </c>
      <c r="O65" s="7">
        <f t="shared" si="4"/>
        <v>2.6339999999999999</v>
      </c>
      <c r="P65" s="7">
        <f t="shared" si="4"/>
        <v>2.6339999999999999</v>
      </c>
      <c r="Q65" s="7">
        <f t="shared" si="4"/>
        <v>2.6339999999999999</v>
      </c>
      <c r="R65" s="7">
        <f t="shared" si="4"/>
        <v>2.6339999999999999</v>
      </c>
      <c r="S65" s="7">
        <f t="shared" si="4"/>
        <v>2.6339999999999999</v>
      </c>
      <c r="T65" s="7">
        <f t="shared" si="4"/>
        <v>2.6339999999999999</v>
      </c>
      <c r="U65" s="7">
        <f t="shared" si="4"/>
        <v>2.6339999999999999</v>
      </c>
      <c r="V65" s="7">
        <f t="shared" si="4"/>
        <v>2.6339999999999999</v>
      </c>
      <c r="W65" s="7">
        <f t="shared" si="5"/>
        <v>2.6339999999999999</v>
      </c>
      <c r="X65" s="7">
        <f t="shared" si="5"/>
        <v>2.6339999999999999</v>
      </c>
      <c r="Y65" s="6">
        <v>2.9</v>
      </c>
      <c r="Z65" s="6">
        <v>2.7</v>
      </c>
      <c r="AA65" s="6">
        <v>2.77</v>
      </c>
      <c r="AB65" s="6">
        <v>2.4300000000000002</v>
      </c>
      <c r="AC65" s="6">
        <v>2.5</v>
      </c>
      <c r="AD65" s="6">
        <v>2.64</v>
      </c>
      <c r="AE65" s="6">
        <v>2.6</v>
      </c>
      <c r="AF65" s="6">
        <v>2.52</v>
      </c>
      <c r="AG65" s="6">
        <v>2.5499999999999998</v>
      </c>
      <c r="AH65" s="6">
        <v>2.73</v>
      </c>
    </row>
    <row r="66" spans="1:34">
      <c r="A66" s="4">
        <v>3.2302999999999998E-2</v>
      </c>
      <c r="B66" s="4">
        <v>-61.756100000000004</v>
      </c>
      <c r="C66" s="1">
        <v>0.88029999999999997</v>
      </c>
      <c r="D66" s="1">
        <v>1974.4</v>
      </c>
      <c r="E66" t="s">
        <v>139</v>
      </c>
      <c r="G66" s="7">
        <f t="shared" si="4"/>
        <v>1.661187412043192</v>
      </c>
      <c r="H66" s="7">
        <f t="shared" si="4"/>
        <v>1.7853789020913884</v>
      </c>
      <c r="I66" s="7">
        <f t="shared" si="4"/>
        <v>1.8941962675292952</v>
      </c>
      <c r="J66" s="7">
        <f t="shared" si="4"/>
        <v>1.9910300555864693</v>
      </c>
      <c r="K66" s="7">
        <f t="shared" si="4"/>
        <v>2.0782597771841869</v>
      </c>
      <c r="L66" s="7">
        <f t="shared" si="4"/>
        <v>2.1576197878682675</v>
      </c>
      <c r="M66" s="7">
        <f t="shared" si="4"/>
        <v>2.2304133053267212</v>
      </c>
      <c r="N66" s="7">
        <f t="shared" si="4"/>
        <v>2.2976444385507824</v>
      </c>
      <c r="O66" s="7">
        <f t="shared" si="4"/>
        <v>2.3601032517271849</v>
      </c>
      <c r="P66" s="7">
        <f t="shared" si="4"/>
        <v>2.4184225858191035</v>
      </c>
      <c r="Q66" s="7">
        <f t="shared" si="4"/>
        <v>2.4731171927276017</v>
      </c>
      <c r="R66" s="7">
        <f t="shared" si="4"/>
        <v>2.524611403469422</v>
      </c>
      <c r="S66" s="7">
        <f t="shared" si="4"/>
        <v>2.5732591395070683</v>
      </c>
      <c r="T66" s="7">
        <f t="shared" si="4"/>
        <v>2.6193586771579618</v>
      </c>
      <c r="U66" s="7">
        <f t="shared" si="4"/>
        <v>2.6631637340228056</v>
      </c>
      <c r="V66" s="7">
        <f t="shared" si="4"/>
        <v>2.704891924921708</v>
      </c>
      <c r="W66" s="7">
        <f t="shared" si="5"/>
        <v>2.7447313024967315</v>
      </c>
      <c r="X66" s="7">
        <f t="shared" si="5"/>
        <v>2.7828454806013827</v>
      </c>
      <c r="Y66" s="6">
        <v>3</v>
      </c>
      <c r="Z66" s="6">
        <v>2.9</v>
      </c>
      <c r="AA66" s="6">
        <v>2.72</v>
      </c>
      <c r="AB66" s="6">
        <v>2.78</v>
      </c>
      <c r="AC66" s="6">
        <v>2.88</v>
      </c>
      <c r="AD66" s="6">
        <v>3.01</v>
      </c>
      <c r="AE66" s="6">
        <v>2.98</v>
      </c>
      <c r="AF66" s="6">
        <v>3.1</v>
      </c>
      <c r="AG66" s="6">
        <v>3.17</v>
      </c>
      <c r="AH66" s="6">
        <v>3.085</v>
      </c>
    </row>
    <row r="67" spans="1:34">
      <c r="A67" s="4">
        <v>2.4303000000000002E-2</v>
      </c>
      <c r="B67" s="4">
        <v>-46.052100000000003</v>
      </c>
      <c r="C67" s="1">
        <v>0.77170000000000005</v>
      </c>
      <c r="D67" s="1">
        <v>1972.8</v>
      </c>
      <c r="E67" t="s">
        <v>96</v>
      </c>
      <c r="G67" s="7">
        <f t="shared" si="4"/>
        <v>1.6237603268503233</v>
      </c>
      <c r="H67" s="7">
        <f t="shared" si="4"/>
        <v>1.7125593286452432</v>
      </c>
      <c r="I67" s="7">
        <f t="shared" si="4"/>
        <v>1.7921866037479703</v>
      </c>
      <c r="J67" s="7">
        <f t="shared" si="4"/>
        <v>1.8643606627149227</v>
      </c>
      <c r="K67" s="7">
        <f t="shared" si="4"/>
        <v>1.9303581239571519</v>
      </c>
      <c r="L67" s="7">
        <f t="shared" si="4"/>
        <v>1.9911533273964002</v>
      </c>
      <c r="M67" s="7">
        <f t="shared" si="4"/>
        <v>2.0475068240873902</v>
      </c>
      <c r="N67" s="7">
        <f t="shared" si="4"/>
        <v>2.1000236816735689</v>
      </c>
      <c r="O67" s="7">
        <f t="shared" si="4"/>
        <v>2.149193175635328</v>
      </c>
      <c r="P67" s="7">
        <f t="shared" si="4"/>
        <v>2.1954165714934386</v>
      </c>
      <c r="Q67" s="7">
        <f t="shared" si="4"/>
        <v>2.2390270441536599</v>
      </c>
      <c r="R67" s="7">
        <f t="shared" si="4"/>
        <v>2.2803042623303358</v>
      </c>
      <c r="S67" s="7">
        <f t="shared" si="4"/>
        <v>2.3194852658210068</v>
      </c>
      <c r="T67" s="7">
        <f t="shared" si="4"/>
        <v>2.3567727119008888</v>
      </c>
      <c r="U67" s="7">
        <f t="shared" si="4"/>
        <v>2.3923412193273346</v>
      </c>
      <c r="V67" s="7">
        <f t="shared" si="4"/>
        <v>2.426342313451388</v>
      </c>
      <c r="W67" s="7">
        <f t="shared" si="5"/>
        <v>2.4589083270116117</v>
      </c>
      <c r="X67" s="7">
        <f t="shared" si="5"/>
        <v>2.4901555105690618</v>
      </c>
      <c r="Y67" s="6">
        <v>2.4</v>
      </c>
      <c r="Z67" s="6">
        <v>2.6</v>
      </c>
      <c r="AA67" s="6">
        <v>2.64</v>
      </c>
      <c r="AB67" s="6">
        <v>2.6</v>
      </c>
      <c r="AC67" s="6">
        <v>2.63</v>
      </c>
      <c r="AD67" s="6">
        <v>2.73</v>
      </c>
      <c r="AE67" s="6">
        <v>2.71</v>
      </c>
      <c r="AF67" s="6">
        <v>2.68</v>
      </c>
      <c r="AG67" s="6">
        <v>2.71</v>
      </c>
      <c r="AH67" s="6">
        <v>2.69</v>
      </c>
    </row>
    <row r="68" spans="1:34">
      <c r="A68" s="4">
        <v>2.4363599999999999E-2</v>
      </c>
      <c r="B68" s="4">
        <v>-46.200499999999998</v>
      </c>
      <c r="C68" s="1">
        <v>0.76380000000000003</v>
      </c>
      <c r="D68" s="1">
        <v>1972.8</v>
      </c>
      <c r="E68" t="s">
        <v>105</v>
      </c>
      <c r="G68" s="7">
        <f t="shared" ref="G68:V71" si="6">IF($D68=500,AVERAGE($Y68:$AH68),$C68*LN(G$5-$D68))</f>
        <v>1.6071376670315887</v>
      </c>
      <c r="H68" s="7">
        <f t="shared" si="6"/>
        <v>1.6950276211212087</v>
      </c>
      <c r="I68" s="7">
        <f t="shared" si="6"/>
        <v>1.7738397407576776</v>
      </c>
      <c r="J68" s="7">
        <f t="shared" si="6"/>
        <v>1.8452749438663445</v>
      </c>
      <c r="K68" s="7">
        <f t="shared" si="6"/>
        <v>1.910596779938412</v>
      </c>
      <c r="L68" s="7">
        <f t="shared" si="6"/>
        <v>1.9707696144426208</v>
      </c>
      <c r="M68" s="7">
        <f t="shared" si="6"/>
        <v>2.0265462125669931</v>
      </c>
      <c r="N68" s="7">
        <f t="shared" si="6"/>
        <v>2.078525447793536</v>
      </c>
      <c r="O68" s="7">
        <f t="shared" si="6"/>
        <v>2.1271915868216453</v>
      </c>
      <c r="P68" s="7">
        <f t="shared" si="6"/>
        <v>2.1729417873612653</v>
      </c>
      <c r="Q68" s="7">
        <f t="shared" si="6"/>
        <v>2.2161058135604064</v>
      </c>
      <c r="R68" s="7">
        <f t="shared" si="6"/>
        <v>2.2569604711259692</v>
      </c>
      <c r="S68" s="7">
        <f t="shared" si="6"/>
        <v>2.2957403732461898</v>
      </c>
      <c r="T68" s="7">
        <f t="shared" si="6"/>
        <v>2.3326461025656329</v>
      </c>
      <c r="U68" s="7">
        <f t="shared" si="6"/>
        <v>2.3678504902451967</v>
      </c>
      <c r="V68" s="7">
        <f t="shared" si="6"/>
        <v>2.401503510449877</v>
      </c>
      <c r="W68" s="7">
        <f t="shared" si="5"/>
        <v>2.4337361412096263</v>
      </c>
      <c r="X68" s="7">
        <f t="shared" si="5"/>
        <v>2.4646634430123742</v>
      </c>
      <c r="Y68" s="6">
        <v>2.5</v>
      </c>
      <c r="Z68" s="6">
        <v>2.5</v>
      </c>
      <c r="AA68" s="6">
        <v>2.56</v>
      </c>
      <c r="AB68" s="6">
        <v>2.46</v>
      </c>
      <c r="AC68" s="6">
        <v>2.62</v>
      </c>
      <c r="AD68" s="6">
        <v>2.73</v>
      </c>
      <c r="AE68" s="6">
        <v>2.76</v>
      </c>
      <c r="AF68" s="6">
        <v>2.69</v>
      </c>
      <c r="AG68" s="6">
        <v>2.67</v>
      </c>
      <c r="AH68" s="6">
        <v>2.63</v>
      </c>
    </row>
    <row r="69" spans="1:34">
      <c r="A69" s="4">
        <v>2.7151499999999999E-2</v>
      </c>
      <c r="B69" s="4">
        <v>-51.4801</v>
      </c>
      <c r="C69" s="1">
        <v>0.84599999999999997</v>
      </c>
      <c r="D69" s="1">
        <v>1971.9</v>
      </c>
      <c r="E69" t="s">
        <v>91</v>
      </c>
      <c r="G69" s="7">
        <f t="shared" si="6"/>
        <v>1.8682001538402842</v>
      </c>
      <c r="H69" s="7">
        <f t="shared" si="6"/>
        <v>1.9564049685747353</v>
      </c>
      <c r="I69" s="7">
        <f t="shared" si="6"/>
        <v>2.0362755616372654</v>
      </c>
      <c r="J69" s="7">
        <f t="shared" si="6"/>
        <v>2.1092518129018738</v>
      </c>
      <c r="K69" s="7">
        <f t="shared" si="6"/>
        <v>2.176429946755206</v>
      </c>
      <c r="L69" s="7">
        <f t="shared" si="6"/>
        <v>2.2386638785869621</v>
      </c>
      <c r="M69" s="7">
        <f t="shared" si="6"/>
        <v>2.2966317532724583</v>
      </c>
      <c r="N69" s="7">
        <f t="shared" si="6"/>
        <v>2.350881104103888</v>
      </c>
      <c r="O69" s="7">
        <f t="shared" si="6"/>
        <v>2.4018603801282832</v>
      </c>
      <c r="P69" s="7">
        <f t="shared" si="6"/>
        <v>2.4499414997779216</v>
      </c>
      <c r="Q69" s="7">
        <f t="shared" si="6"/>
        <v>2.4954363314544823</v>
      </c>
      <c r="R69" s="7">
        <f t="shared" si="6"/>
        <v>2.5386089635450113</v>
      </c>
      <c r="S69" s="7">
        <f t="shared" si="6"/>
        <v>2.5796849922477856</v>
      </c>
      <c r="T69" s="7">
        <f t="shared" si="6"/>
        <v>2.6188586568110526</v>
      </c>
      <c r="U69" s="7">
        <f t="shared" si="6"/>
        <v>2.6562983944284713</v>
      </c>
      <c r="V69" s="7">
        <f t="shared" si="6"/>
        <v>2.6921512170601281</v>
      </c>
      <c r="W69" s="7">
        <f t="shared" si="5"/>
        <v>2.7265461978325232</v>
      </c>
      <c r="X69" s="7">
        <f t="shared" si="5"/>
        <v>2.7595972759220331</v>
      </c>
      <c r="Y69" s="6">
        <v>2.8</v>
      </c>
      <c r="Z69" s="6">
        <v>2.9</v>
      </c>
      <c r="AA69" s="6">
        <v>2.8</v>
      </c>
      <c r="AB69" s="6">
        <v>2.73</v>
      </c>
      <c r="AC69" s="6">
        <v>2.95</v>
      </c>
      <c r="AD69" s="6">
        <v>3.01</v>
      </c>
      <c r="AE69" s="6">
        <v>2.98</v>
      </c>
      <c r="AF69" s="6">
        <v>2.99</v>
      </c>
      <c r="AG69" s="6">
        <v>2.98</v>
      </c>
      <c r="AH69" s="6">
        <v>3.04</v>
      </c>
    </row>
    <row r="70" spans="1:34">
      <c r="A70" s="4">
        <v>3.4848499999999998E-2</v>
      </c>
      <c r="B70" s="4">
        <v>-67.849900000000005</v>
      </c>
      <c r="C70" s="1">
        <v>0.6653</v>
      </c>
      <c r="D70" s="1">
        <v>1984</v>
      </c>
      <c r="E70" t="s">
        <v>120</v>
      </c>
      <c r="G70" s="7" t="e">
        <f t="shared" si="6"/>
        <v>#NUM!</v>
      </c>
      <c r="H70" s="7" t="e">
        <f t="shared" si="6"/>
        <v>#NUM!</v>
      </c>
      <c r="I70" s="7" t="e">
        <f t="shared" si="6"/>
        <v>#NUM!</v>
      </c>
      <c r="J70" s="7" t="e">
        <f t="shared" si="6"/>
        <v>#NUM!</v>
      </c>
      <c r="K70" s="7">
        <f t="shared" si="6"/>
        <v>0</v>
      </c>
      <c r="L70" s="7">
        <f t="shared" si="6"/>
        <v>0.46115081922653162</v>
      </c>
      <c r="M70" s="7">
        <f t="shared" si="6"/>
        <v>0.73090675565089347</v>
      </c>
      <c r="N70" s="7">
        <f t="shared" si="6"/>
        <v>0.92230163845306323</v>
      </c>
      <c r="O70" s="7">
        <f t="shared" si="6"/>
        <v>1.070759043142407</v>
      </c>
      <c r="P70" s="7">
        <f t="shared" si="6"/>
        <v>1.1920575748774249</v>
      </c>
      <c r="Q70" s="7">
        <f t="shared" si="6"/>
        <v>1.2946140221664999</v>
      </c>
      <c r="R70" s="7">
        <f t="shared" si="6"/>
        <v>1.3834524576795948</v>
      </c>
      <c r="S70" s="7">
        <f t="shared" si="6"/>
        <v>1.4618135113017869</v>
      </c>
      <c r="T70" s="7">
        <f t="shared" si="6"/>
        <v>1.5319098623689387</v>
      </c>
      <c r="U70" s="7">
        <f t="shared" si="6"/>
        <v>1.595319724992756</v>
      </c>
      <c r="V70" s="7">
        <f t="shared" si="6"/>
        <v>1.6532083941039566</v>
      </c>
      <c r="W70" s="7">
        <f t="shared" si="5"/>
        <v>1.7064608075191603</v>
      </c>
      <c r="X70" s="7">
        <f t="shared" si="5"/>
        <v>1.7557648413930314</v>
      </c>
      <c r="Y70" s="6">
        <v>1.8</v>
      </c>
      <c r="Z70" s="6">
        <v>1.8</v>
      </c>
      <c r="AA70" s="6">
        <v>1.97</v>
      </c>
      <c r="AB70" s="6">
        <v>1.89</v>
      </c>
      <c r="AC70" s="6">
        <v>1.99</v>
      </c>
      <c r="AD70" s="6">
        <v>1.98</v>
      </c>
      <c r="AE70" s="6">
        <v>1.96</v>
      </c>
      <c r="AF70" s="6">
        <v>2.04</v>
      </c>
      <c r="AG70" s="6">
        <v>2.17</v>
      </c>
      <c r="AH70" s="6">
        <v>2.09</v>
      </c>
    </row>
    <row r="71" spans="1:34">
      <c r="A71" s="4">
        <v>2.49091E-2</v>
      </c>
      <c r="B71" s="4">
        <v>-47.6524</v>
      </c>
      <c r="C71" s="1">
        <v>0.68089999999999995</v>
      </c>
      <c r="D71" s="1">
        <v>1976</v>
      </c>
      <c r="E71" t="s">
        <v>79</v>
      </c>
      <c r="G71" s="7">
        <f t="shared" si="6"/>
        <v>1.0958662745763788</v>
      </c>
      <c r="H71" s="7">
        <f t="shared" si="6"/>
        <v>1.2200090225973825</v>
      </c>
      <c r="I71" s="7">
        <f t="shared" si="6"/>
        <v>1.3249702204917626</v>
      </c>
      <c r="J71" s="7">
        <f t="shared" si="6"/>
        <v>1.4158917457298001</v>
      </c>
      <c r="K71" s="7">
        <f t="shared" si="6"/>
        <v>1.4960902147082318</v>
      </c>
      <c r="L71" s="7">
        <f t="shared" si="6"/>
        <v>1.5678301898196458</v>
      </c>
      <c r="M71" s="7">
        <f t="shared" si="6"/>
        <v>1.6327268912484105</v>
      </c>
      <c r="N71" s="7">
        <f t="shared" si="6"/>
        <v>1.6919729378406494</v>
      </c>
      <c r="O71" s="7">
        <f t="shared" si="6"/>
        <v>1.7464740174955602</v>
      </c>
      <c r="P71" s="7">
        <f t="shared" si="6"/>
        <v>1.7969341357350292</v>
      </c>
      <c r="Q71" s="7">
        <f t="shared" si="6"/>
        <v>1.8439113819304946</v>
      </c>
      <c r="R71" s="7">
        <f t="shared" si="6"/>
        <v>1.8878556609730668</v>
      </c>
      <c r="S71" s="7">
        <f t="shared" si="6"/>
        <v>1.9291349659678774</v>
      </c>
      <c r="T71" s="7">
        <f t="shared" si="6"/>
        <v>1.9680541299514982</v>
      </c>
      <c r="U71" s="7">
        <f t="shared" si="6"/>
        <v>2.0048685009144291</v>
      </c>
      <c r="V71" s="7">
        <f t="shared" si="6"/>
        <v>2.0397941050629123</v>
      </c>
      <c r="W71" s="7">
        <f t="shared" si="5"/>
        <v>2.0730153278458787</v>
      </c>
      <c r="X71" s="7">
        <f t="shared" si="5"/>
        <v>2.1046908064916772</v>
      </c>
      <c r="Y71" s="6">
        <v>2.1</v>
      </c>
      <c r="Z71" s="6">
        <v>2.2000000000000002</v>
      </c>
      <c r="AA71" s="6">
        <v>2.21</v>
      </c>
      <c r="AB71" s="6">
        <v>2.19</v>
      </c>
      <c r="AC71" s="6">
        <v>2.2599999999999998</v>
      </c>
      <c r="AD71" s="6">
        <v>2.29</v>
      </c>
      <c r="AE71" s="6">
        <v>2.27</v>
      </c>
      <c r="AF71" s="6">
        <v>2.2999999999999998</v>
      </c>
      <c r="AG71" s="6">
        <v>2.35</v>
      </c>
      <c r="AH71" s="6">
        <v>2.36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stock_num pasture_area</vt:lpstr>
      <vt:lpstr>Raw SR</vt:lpstr>
      <vt:lpstr>log model</vt:lpstr>
      <vt:lpstr>linear model</vt:lpstr>
      <vt:lpstr>Calculation</vt:lpstr>
    </vt:vector>
  </TitlesOfParts>
  <Company>Motu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Motu</dc:creator>
  <cp:lastModifiedBy>Motu</cp:lastModifiedBy>
  <dcterms:created xsi:type="dcterms:W3CDTF">2011-10-02T21:18:59Z</dcterms:created>
  <dcterms:modified xsi:type="dcterms:W3CDTF">2011-10-03T21:10:28Z</dcterms:modified>
</cp:coreProperties>
</file>